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Ženy" sheetId="1" r:id="rId4"/>
    <sheet state="visible" name="Muži" sheetId="2" r:id="rId5"/>
    <sheet state="visible" name="Pavouk" sheetId="3" r:id="rId6"/>
  </sheets>
  <definedNames>
    <definedName hidden="1" localSheetId="0" name="_xlnm._FilterDatabase">'Ženy'!$A$2:$L$40</definedName>
    <definedName hidden="1" localSheetId="1" name="_xlnm._FilterDatabase">'Muži'!$A$2:$L$26</definedName>
  </definedNames>
  <calcPr/>
</workbook>
</file>

<file path=xl/sharedStrings.xml><?xml version="1.0" encoding="utf-8"?>
<sst xmlns="http://schemas.openxmlformats.org/spreadsheetml/2006/main" count="424" uniqueCount="188">
  <si>
    <t>Start. č.</t>
  </si>
  <si>
    <t>Rozběh</t>
  </si>
  <si>
    <t>Dráha</t>
  </si>
  <si>
    <t>Jméno</t>
  </si>
  <si>
    <t>Příjmení</t>
  </si>
  <si>
    <t>BĚŽÍ</t>
  </si>
  <si>
    <t>Kraj</t>
  </si>
  <si>
    <t>Organizace</t>
  </si>
  <si>
    <t>1. Pokus</t>
  </si>
  <si>
    <t>2. Pokus</t>
  </si>
  <si>
    <t>Výsledný čas</t>
  </si>
  <si>
    <t>Pořadí</t>
  </si>
  <si>
    <t>Nikola</t>
  </si>
  <si>
    <t>Křížová</t>
  </si>
  <si>
    <t>ANO</t>
  </si>
  <si>
    <t>Plzeňský</t>
  </si>
  <si>
    <t>Obora</t>
  </si>
  <si>
    <t>Eliška</t>
  </si>
  <si>
    <t>Žáková</t>
  </si>
  <si>
    <t>Planá</t>
  </si>
  <si>
    <t>Markéta</t>
  </si>
  <si>
    <t>Špachmannová</t>
  </si>
  <si>
    <t>SDH Tlučná</t>
  </si>
  <si>
    <t>Lucie</t>
  </si>
  <si>
    <t>Pousková</t>
  </si>
  <si>
    <t>Barbora</t>
  </si>
  <si>
    <t>Široká</t>
  </si>
  <si>
    <t>Mrtník</t>
  </si>
  <si>
    <t>Zuzana</t>
  </si>
  <si>
    <t>Bechová</t>
  </si>
  <si>
    <t>Terea</t>
  </si>
  <si>
    <t>Kepková</t>
  </si>
  <si>
    <t>Horní Hradiště</t>
  </si>
  <si>
    <t>Martina</t>
  </si>
  <si>
    <t>Zábranská</t>
  </si>
  <si>
    <t>Nelly</t>
  </si>
  <si>
    <t>Maškovská</t>
  </si>
  <si>
    <t>Tereza</t>
  </si>
  <si>
    <t>Hroncová</t>
  </si>
  <si>
    <t>Šimlová</t>
  </si>
  <si>
    <t>Anna</t>
  </si>
  <si>
    <t>Mrzenová</t>
  </si>
  <si>
    <t>Benešová</t>
  </si>
  <si>
    <t>Tlučná</t>
  </si>
  <si>
    <t>Kateřina</t>
  </si>
  <si>
    <t>Šteflová</t>
  </si>
  <si>
    <t>Marie</t>
  </si>
  <si>
    <t>Henžlíková</t>
  </si>
  <si>
    <t>NP</t>
  </si>
  <si>
    <t>Veronika</t>
  </si>
  <si>
    <t>Ema</t>
  </si>
  <si>
    <t>Kočandrlová</t>
  </si>
  <si>
    <t>Nicol</t>
  </si>
  <si>
    <t>Polívková</t>
  </si>
  <si>
    <t>Žákava</t>
  </si>
  <si>
    <t>Ledvinová</t>
  </si>
  <si>
    <t>Úněšov</t>
  </si>
  <si>
    <t>Vébrová</t>
  </si>
  <si>
    <t>Adéla</t>
  </si>
  <si>
    <t>Vaňová</t>
  </si>
  <si>
    <t>Středočeský</t>
  </si>
  <si>
    <t>Kostelec nad Černými lesy</t>
  </si>
  <si>
    <t>Michaela</t>
  </si>
  <si>
    <t>Marešová</t>
  </si>
  <si>
    <t>Šmejkalová</t>
  </si>
  <si>
    <t>Hrabří</t>
  </si>
  <si>
    <t>Škalová</t>
  </si>
  <si>
    <t>SDH Želčany</t>
  </si>
  <si>
    <t>Elena Ema</t>
  </si>
  <si>
    <t>Podhorcová</t>
  </si>
  <si>
    <t>NE</t>
  </si>
  <si>
    <t>Denisa</t>
  </si>
  <si>
    <t>Eliška Anna</t>
  </si>
  <si>
    <t>Merglová</t>
  </si>
  <si>
    <t>Nové Sedliště</t>
  </si>
  <si>
    <t>Nela</t>
  </si>
  <si>
    <t>Krsová</t>
  </si>
  <si>
    <t>Letkov</t>
  </si>
  <si>
    <t>Kuntzmanová</t>
  </si>
  <si>
    <t>Viktorie</t>
  </si>
  <si>
    <t>Ženíšková</t>
  </si>
  <si>
    <t>Březové Hory</t>
  </si>
  <si>
    <t>Harasimovičová</t>
  </si>
  <si>
    <t>Chválenice</t>
  </si>
  <si>
    <t>Novotná</t>
  </si>
  <si>
    <t>Brod nad Tichou</t>
  </si>
  <si>
    <t>Karolína</t>
  </si>
  <si>
    <t>Dubová</t>
  </si>
  <si>
    <t>Praha</t>
  </si>
  <si>
    <t>Dolní Měcholupy</t>
  </si>
  <si>
    <t>Běží</t>
  </si>
  <si>
    <t>Michael</t>
  </si>
  <si>
    <t>Pirner</t>
  </si>
  <si>
    <t>Manětín</t>
  </si>
  <si>
    <t>Pavel</t>
  </si>
  <si>
    <t>Beránek</t>
  </si>
  <si>
    <t>Matěj</t>
  </si>
  <si>
    <t>Bech</t>
  </si>
  <si>
    <t>NEBEŽÍ</t>
  </si>
  <si>
    <t>NEBĚŽÍ</t>
  </si>
  <si>
    <t>Jakub</t>
  </si>
  <si>
    <t>Koudele</t>
  </si>
  <si>
    <t>Bučí</t>
  </si>
  <si>
    <t>Kryštof</t>
  </si>
  <si>
    <t>Ramajzl</t>
  </si>
  <si>
    <t>Daniel</t>
  </si>
  <si>
    <t>Vild</t>
  </si>
  <si>
    <t>Šubrt</t>
  </si>
  <si>
    <t>Mikuláš</t>
  </si>
  <si>
    <t>Roth</t>
  </si>
  <si>
    <t>Lukáš</t>
  </si>
  <si>
    <t>Kříž</t>
  </si>
  <si>
    <t>Filip</t>
  </si>
  <si>
    <t>Kejval</t>
  </si>
  <si>
    <t>SDH Veselá</t>
  </si>
  <si>
    <t>Michal</t>
  </si>
  <si>
    <t>Čečrdle</t>
  </si>
  <si>
    <t>Krýsl</t>
  </si>
  <si>
    <t>Jindřichovice</t>
  </si>
  <si>
    <t>Roman</t>
  </si>
  <si>
    <t>Hazmuka</t>
  </si>
  <si>
    <t>Karlovarský</t>
  </si>
  <si>
    <t>Otročín</t>
  </si>
  <si>
    <t>Ondřej</t>
  </si>
  <si>
    <t>Kubeš</t>
  </si>
  <si>
    <t>Jihočeský</t>
  </si>
  <si>
    <t>Dynín</t>
  </si>
  <si>
    <t>Soukup</t>
  </si>
  <si>
    <t>ČHJ Křepenice</t>
  </si>
  <si>
    <t>Kepl</t>
  </si>
  <si>
    <t>Bystřice nad Úhlavou</t>
  </si>
  <si>
    <t>Vít</t>
  </si>
  <si>
    <t>Neužil</t>
  </si>
  <si>
    <t>Svátá Máří</t>
  </si>
  <si>
    <t>Jan</t>
  </si>
  <si>
    <t>Zoch</t>
  </si>
  <si>
    <t>Drahonice</t>
  </si>
  <si>
    <t>Tomášek</t>
  </si>
  <si>
    <t>Jiří</t>
  </si>
  <si>
    <t>Fous</t>
  </si>
  <si>
    <t>Zahořany</t>
  </si>
  <si>
    <t>Adam</t>
  </si>
  <si>
    <t>Krs</t>
  </si>
  <si>
    <t>Dolní Lukavice</t>
  </si>
  <si>
    <t>Vojtěch</t>
  </si>
  <si>
    <t>Kasl</t>
  </si>
  <si>
    <t>Želčany</t>
  </si>
  <si>
    <t xml:space="preserve">Škodný </t>
  </si>
  <si>
    <t>Pardubický</t>
  </si>
  <si>
    <t>Morašice</t>
  </si>
  <si>
    <t>Dominik</t>
  </si>
  <si>
    <t>Žebnice</t>
  </si>
  <si>
    <t>Hanus</t>
  </si>
  <si>
    <t>Erik</t>
  </si>
  <si>
    <t>Vojta</t>
  </si>
  <si>
    <t>Březové Hory/HZS - CPS Příbram</t>
  </si>
  <si>
    <t>Sova</t>
  </si>
  <si>
    <t>Nevřeň</t>
  </si>
  <si>
    <t>Tadeáš</t>
  </si>
  <si>
    <t>Voříšek</t>
  </si>
  <si>
    <t>Letkov Sport</t>
  </si>
  <si>
    <t>Bělský</t>
  </si>
  <si>
    <t>SDH Krouna</t>
  </si>
  <si>
    <t>David</t>
  </si>
  <si>
    <t>Drnek</t>
  </si>
  <si>
    <t>Čtvrtfinále</t>
  </si>
  <si>
    <t>ŽENY</t>
  </si>
  <si>
    <t>Kateřina Škalová</t>
  </si>
  <si>
    <t>Semifinále</t>
  </si>
  <si>
    <t>Adéla Vaňová</t>
  </si>
  <si>
    <t>Kateřina Vébrová</t>
  </si>
  <si>
    <t>Nicol Polívková</t>
  </si>
  <si>
    <t>3. místo</t>
  </si>
  <si>
    <t>Finále</t>
  </si>
  <si>
    <t>Barbora Henžlíková</t>
  </si>
  <si>
    <t>Lucie Šmejkalová</t>
  </si>
  <si>
    <t>Lucie Ledvinová</t>
  </si>
  <si>
    <t>Michaela Marešová</t>
  </si>
  <si>
    <t>MUŽI</t>
  </si>
  <si>
    <t xml:space="preserve">Jiří Škodný </t>
  </si>
  <si>
    <t>Daniel Vild</t>
  </si>
  <si>
    <t>Vojtěch Kasl</t>
  </si>
  <si>
    <t>Vít Neužil</t>
  </si>
  <si>
    <t>,</t>
  </si>
  <si>
    <t>Jan Zoch</t>
  </si>
  <si>
    <t>Adam Krs</t>
  </si>
  <si>
    <t>Michal Čečrdle</t>
  </si>
  <si>
    <t>Michal Soukup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</si>
</sst>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color rgb="FF000000"/>
      <name val="Arial"/>
    </font>
    <font>
      <sz val="11.0"/>
      <color rgb="FF000000"/>
      <name val="Arial"/>
    </font>
    <font>
      <color theme="1"/>
      <name val="Arial"/>
      <scheme val="minor"/>
    </font>
    <font/>
    <font>
      <sz val="11.0"/>
      <color rgb="FF000000"/>
      <name val="Calibri"/>
    </font>
    <font>
      <sz val="11.0"/>
      <color rgb="FFB7B7B7"/>
      <name val="Calibri"/>
    </font>
    <font>
      <color rgb="FFB7B7B7"/>
      <name val="Arial"/>
    </font>
    <font>
      <sz val="18.0"/>
      <color rgb="FF000000"/>
      <name val="Arial"/>
    </font>
    <font>
      <b/>
      <sz val="26.0"/>
      <color rgb="FF000000"/>
      <name val="Arial"/>
    </font>
    <font>
      <sz val="16.0"/>
      <color rgb="FF000000"/>
      <name val="Calibri"/>
    </font>
    <font>
      <sz val="20.0"/>
      <color rgb="FF000000"/>
      <name val="Arial"/>
    </font>
    <font>
      <sz val="15.0"/>
      <color rgb="FF000000"/>
      <name val="Calibri"/>
    </font>
    <font>
      <sz val="17.0"/>
      <color rgb="FF000000"/>
      <name val="Calibri"/>
    </font>
    <font>
      <sz val="14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C9900"/>
        <bgColor rgb="FFCC9900"/>
      </patternFill>
    </fill>
    <fill>
      <patternFill patternType="solid">
        <fgColor rgb="FFDDDDDD"/>
        <bgColor rgb="FFDDDDDD"/>
      </patternFill>
    </fill>
    <fill>
      <patternFill patternType="solid">
        <fgColor rgb="FF996633"/>
        <bgColor rgb="FF996633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0"/>
    </xf>
    <xf borderId="2" fillId="2" fontId="1" numFmtId="0" xfId="0" applyAlignment="1" applyBorder="1" applyFont="1">
      <alignment horizontal="center" readingOrder="0" shrinkToFit="0" wrapText="0"/>
    </xf>
    <xf borderId="3" fillId="2" fontId="1" numFmtId="0" xfId="0" applyAlignment="1" applyBorder="1" applyFont="1">
      <alignment horizontal="center" readingOrder="0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2" fontId="2" numFmtId="0" xfId="0" applyAlignment="1" applyBorder="1" applyFont="1">
      <alignment horizontal="center" readingOrder="0" shrinkToFit="0" wrapText="0"/>
    </xf>
    <xf borderId="4" fillId="0" fontId="1" numFmtId="0" xfId="0" applyAlignment="1" applyBorder="1" applyFont="1">
      <alignment horizontal="center" readingOrder="0" shrinkToFit="0" wrapText="0"/>
    </xf>
    <xf borderId="5" fillId="0" fontId="1" numFmtId="0" xfId="0" applyAlignment="1" applyBorder="1" applyFont="1">
      <alignment horizontal="center" readingOrder="0" shrinkToFit="0" vertical="center" wrapText="0"/>
    </xf>
    <xf borderId="6" fillId="0" fontId="1" numFmtId="0" xfId="0" applyAlignment="1" applyBorder="1" applyFont="1">
      <alignment horizontal="center" readingOrder="0" shrinkToFit="0" wrapText="0"/>
    </xf>
    <xf borderId="1" fillId="0" fontId="3" numFmtId="0" xfId="0" applyBorder="1" applyFont="1"/>
    <xf borderId="1" fillId="3" fontId="1" numFmtId="4" xfId="0" applyAlignment="1" applyBorder="1" applyFill="1" applyFont="1" applyNumberFormat="1">
      <alignment horizontal="center" readingOrder="0" shrinkToFit="0" wrapText="0"/>
    </xf>
    <xf borderId="6" fillId="3" fontId="1" numFmtId="4" xfId="0" applyAlignment="1" applyBorder="1" applyFont="1" applyNumberFormat="1">
      <alignment horizontal="center" readingOrder="0" shrinkToFit="0" wrapText="0"/>
    </xf>
    <xf borderId="6" fillId="0" fontId="1" numFmtId="4" xfId="0" applyAlignment="1" applyBorder="1" applyFont="1" applyNumberFormat="1">
      <alignment horizontal="center" readingOrder="0" shrinkToFit="0" wrapText="0"/>
    </xf>
    <xf borderId="4" fillId="0" fontId="4" numFmtId="0" xfId="0" applyBorder="1" applyFont="1"/>
    <xf borderId="1" fillId="0" fontId="3" numFmtId="0" xfId="0" applyAlignment="1" applyBorder="1" applyFont="1">
      <alignment horizontal="center" readingOrder="0"/>
    </xf>
    <xf borderId="1" fillId="0" fontId="5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readingOrder="0"/>
    </xf>
    <xf borderId="4" fillId="2" fontId="1" numFmtId="0" xfId="0" applyAlignment="1" applyBorder="1" applyFont="1">
      <alignment horizontal="center" readingOrder="0" shrinkToFit="0" wrapText="0"/>
    </xf>
    <xf borderId="5" fillId="2" fontId="1" numFmtId="0" xfId="0" applyAlignment="1" applyBorder="1" applyFont="1">
      <alignment horizontal="center" readingOrder="0" shrinkToFit="0" vertical="center" wrapText="0"/>
    </xf>
    <xf borderId="6" fillId="2" fontId="1" numFmtId="0" xfId="0" applyAlignment="1" applyBorder="1" applyFont="1">
      <alignment horizontal="center" readingOrder="0" shrinkToFit="0" wrapText="0"/>
    </xf>
    <xf borderId="1" fillId="2" fontId="3" numFmtId="0" xfId="0" applyAlignment="1" applyBorder="1" applyFont="1">
      <alignment horizontal="center" readingOrder="0"/>
    </xf>
    <xf borderId="1" fillId="2" fontId="3" numFmtId="0" xfId="0" applyAlignment="1" applyBorder="1" applyFont="1">
      <alignment readingOrder="0"/>
    </xf>
    <xf borderId="1" fillId="4" fontId="5" numFmtId="0" xfId="0" applyAlignment="1" applyBorder="1" applyFill="1" applyFont="1">
      <alignment horizontal="center" readingOrder="0" shrinkToFit="0" vertical="bottom" wrapText="0"/>
    </xf>
    <xf borderId="1" fillId="4" fontId="1" numFmtId="0" xfId="0" applyAlignment="1" applyBorder="1" applyFont="1">
      <alignment horizontal="center" readingOrder="0" shrinkToFit="0" wrapText="0"/>
    </xf>
    <xf borderId="1" fillId="4" fontId="5" numFmtId="0" xfId="0" applyAlignment="1" applyBorder="1" applyFont="1">
      <alignment readingOrder="0" shrinkToFit="0" vertical="bottom" wrapText="0"/>
    </xf>
    <xf borderId="1" fillId="4" fontId="5" numFmtId="0" xfId="0" applyAlignment="1" applyBorder="1" applyFont="1">
      <alignment readingOrder="0" shrinkToFit="0" vertical="bottom" wrapText="0"/>
    </xf>
    <xf borderId="1" fillId="5" fontId="5" numFmtId="0" xfId="0" applyAlignment="1" applyBorder="1" applyFill="1" applyFont="1">
      <alignment horizontal="center" readingOrder="0" shrinkToFit="0" vertical="bottom" wrapText="0"/>
    </xf>
    <xf borderId="1" fillId="5" fontId="1" numFmtId="0" xfId="0" applyAlignment="1" applyBorder="1" applyFont="1">
      <alignment horizontal="center" readingOrder="0" shrinkToFit="0" wrapText="0"/>
    </xf>
    <xf borderId="1" fillId="5" fontId="5" numFmtId="0" xfId="0" applyAlignment="1" applyBorder="1" applyFont="1">
      <alignment readingOrder="0" shrinkToFit="0" vertical="bottom" wrapText="0"/>
    </xf>
    <xf borderId="1" fillId="5" fontId="3" numFmtId="0" xfId="0" applyAlignment="1" applyBorder="1" applyFont="1">
      <alignment horizontal="center" readingOrder="0"/>
    </xf>
    <xf borderId="1" fillId="3" fontId="1" numFmtId="4" xfId="0" applyAlignment="1" applyBorder="1" applyFont="1" applyNumberFormat="1">
      <alignment horizontal="center" readingOrder="0" shrinkToFit="0" vertical="bottom" wrapText="0"/>
    </xf>
    <xf borderId="6" fillId="3" fontId="1" numFmtId="4" xfId="0" applyAlignment="1" applyBorder="1" applyFont="1" applyNumberFormat="1">
      <alignment horizontal="center" readingOrder="0" shrinkToFit="0" vertical="bottom" wrapText="0"/>
    </xf>
    <xf borderId="1" fillId="4" fontId="3" numFmtId="0" xfId="0" applyAlignment="1" applyBorder="1" applyFont="1">
      <alignment horizontal="center" readingOrder="0" vertical="center"/>
    </xf>
    <xf borderId="4" fillId="3" fontId="1" numFmtId="4" xfId="0" applyAlignment="1" applyBorder="1" applyFont="1" applyNumberFormat="1">
      <alignment horizontal="center" readingOrder="0" shrinkToFit="0" wrapText="0"/>
    </xf>
    <xf borderId="6" fillId="5" fontId="1" numFmtId="0" xfId="0" applyAlignment="1" applyBorder="1" applyFont="1">
      <alignment horizontal="center" readingOrder="0" shrinkToFit="0" wrapText="0"/>
    </xf>
    <xf borderId="6" fillId="4" fontId="1" numFmtId="0" xfId="0" applyAlignment="1" applyBorder="1" applyFont="1">
      <alignment horizontal="center" readingOrder="0" shrinkToFit="0" wrapText="0"/>
    </xf>
    <xf borderId="1" fillId="6" fontId="3" numFmtId="0" xfId="0" applyBorder="1" applyFill="1" applyFont="1"/>
    <xf borderId="7" fillId="0" fontId="1" numFmtId="0" xfId="0" applyAlignment="1" applyBorder="1" applyFont="1">
      <alignment horizontal="center" readingOrder="0" shrinkToFit="0" wrapText="0"/>
    </xf>
    <xf borderId="1" fillId="2" fontId="5" numFmtId="0" xfId="0" applyAlignment="1" applyBorder="1" applyFont="1">
      <alignment readingOrder="0" shrinkToFit="0" vertical="bottom" wrapText="0"/>
    </xf>
    <xf borderId="1" fillId="7" fontId="5" numFmtId="0" xfId="0" applyAlignment="1" applyBorder="1" applyFill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/>
    </xf>
    <xf borderId="2" fillId="2" fontId="1" numFmtId="4" xfId="0" applyAlignment="1" applyBorder="1" applyFont="1" applyNumberFormat="1">
      <alignment horizontal="center" readingOrder="0" shrinkToFit="0" wrapText="0"/>
    </xf>
    <xf borderId="1" fillId="3" fontId="1" numFmtId="4" xfId="0" applyAlignment="1" applyBorder="1" applyFont="1" applyNumberFormat="1">
      <alignment horizontal="center" readingOrder="0" shrinkToFit="0" vertical="bottom" wrapText="0"/>
    </xf>
    <xf borderId="6" fillId="3" fontId="1" numFmtId="4" xfId="0" applyAlignment="1" applyBorder="1" applyFont="1" applyNumberFormat="1">
      <alignment horizontal="center" readingOrder="0" shrinkToFit="0" vertical="bottom" wrapText="0"/>
    </xf>
    <xf borderId="6" fillId="0" fontId="1" numFmtId="4" xfId="0" applyAlignment="1" applyBorder="1" applyFont="1" applyNumberFormat="1">
      <alignment horizontal="center" readingOrder="0" shrinkToFit="0" vertical="bottom" wrapText="0"/>
    </xf>
    <xf borderId="6" fillId="0" fontId="1" numFmtId="0" xfId="0" applyAlignment="1" applyBorder="1" applyFont="1">
      <alignment horizontal="center" readingOrder="0" shrinkToFit="0" vertical="bottom" wrapText="0"/>
    </xf>
    <xf borderId="4" fillId="3" fontId="1" numFmtId="4" xfId="0" applyAlignment="1" applyBorder="1" applyFont="1" applyNumberFormat="1">
      <alignment horizontal="center" readingOrder="0" shrinkToFit="0" vertical="bottom" wrapText="0"/>
    </xf>
    <xf borderId="1" fillId="5" fontId="5" numFmtId="0" xfId="0" applyAlignment="1" applyBorder="1" applyFont="1">
      <alignment readingOrder="0" shrinkToFit="0" vertical="bottom" wrapText="0"/>
    </xf>
    <xf borderId="4" fillId="3" fontId="1" numFmtId="0" xfId="0" applyAlignment="1" applyBorder="1" applyFont="1">
      <alignment horizontal="center" readingOrder="0" shrinkToFit="0" vertical="bottom" wrapText="0"/>
    </xf>
    <xf borderId="1" fillId="5" fontId="3" numFmtId="0" xfId="0" applyAlignment="1" applyBorder="1" applyFont="1">
      <alignment readingOrder="0"/>
    </xf>
    <xf borderId="0" fillId="5" fontId="1" numFmtId="0" xfId="0" applyAlignment="1" applyFont="1">
      <alignment horizontal="center" readingOrder="0" shrinkToFit="0" wrapText="0"/>
    </xf>
    <xf borderId="0" fillId="5" fontId="1" numFmtId="0" xfId="0" applyAlignment="1" applyFont="1">
      <alignment horizontal="center" readingOrder="0" shrinkToFit="0" vertical="center" wrapText="0"/>
    </xf>
    <xf borderId="1" fillId="5" fontId="6" numFmtId="0" xfId="0" applyAlignment="1" applyBorder="1" applyFont="1">
      <alignment readingOrder="0" shrinkToFit="0" vertical="bottom" wrapText="0"/>
    </xf>
    <xf borderId="1" fillId="5" fontId="7" numFmtId="0" xfId="0" applyAlignment="1" applyBorder="1" applyFont="1">
      <alignment horizontal="center" readingOrder="0" shrinkToFit="0" wrapText="0"/>
    </xf>
    <xf borderId="6" fillId="3" fontId="1" numFmtId="0" xfId="0" applyAlignment="1" applyBorder="1" applyFont="1">
      <alignment horizontal="center" readingOrder="0" shrinkToFit="0" vertical="bottom" wrapText="0"/>
    </xf>
    <xf borderId="8" fillId="2" fontId="1" numFmtId="0" xfId="0" applyAlignment="1" applyBorder="1" applyFont="1">
      <alignment horizontal="center" readingOrder="0" shrinkToFit="0" vertical="center" wrapText="0"/>
    </xf>
    <xf borderId="8" fillId="5" fontId="1" numFmtId="0" xfId="0" applyAlignment="1" applyBorder="1" applyFont="1">
      <alignment horizontal="center" readingOrder="0" shrinkToFit="0" vertical="center" wrapText="0"/>
    </xf>
    <xf borderId="1" fillId="3" fontId="3" numFmtId="0" xfId="0" applyBorder="1" applyFont="1"/>
    <xf borderId="1" fillId="3" fontId="3" numFmtId="0" xfId="0" applyAlignment="1" applyBorder="1" applyFont="1">
      <alignment readingOrder="0"/>
    </xf>
    <xf borderId="0" fillId="0" fontId="5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horizontal="center" readingOrder="0" shrinkToFit="0" wrapText="0"/>
    </xf>
    <xf borderId="0" fillId="0" fontId="8" numFmtId="0" xfId="0" applyAlignment="1" applyFont="1">
      <alignment shrinkToFit="0" vertical="bottom" wrapText="0"/>
    </xf>
    <xf borderId="9" fillId="0" fontId="8" numFmtId="0" xfId="0" applyAlignment="1" applyBorder="1" applyFont="1">
      <alignment horizontal="center" readingOrder="0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0" fillId="0" fontId="4" numFmtId="0" xfId="0" applyBorder="1" applyFont="1"/>
    <xf borderId="8" fillId="0" fontId="5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readingOrder="0" shrinkToFit="0" vertical="center" wrapText="0"/>
    </xf>
    <xf borderId="11" fillId="0" fontId="4" numFmtId="0" xfId="0" applyBorder="1" applyFont="1"/>
    <xf borderId="7" fillId="0" fontId="4" numFmtId="0" xfId="0" applyBorder="1" applyFont="1"/>
    <xf borderId="12" fillId="0" fontId="8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center" wrapText="0"/>
    </xf>
    <xf borderId="9" fillId="0" fontId="10" numFmtId="0" xfId="0" applyAlignment="1" applyBorder="1" applyFont="1">
      <alignment horizontal="center" readingOrder="0" shrinkToFit="0" vertical="center" wrapText="0"/>
    </xf>
    <xf borderId="13" fillId="0" fontId="4" numFmtId="0" xfId="0" applyBorder="1" applyFont="1"/>
    <xf borderId="0" fillId="0" fontId="2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0"/>
    </xf>
    <xf borderId="6" fillId="0" fontId="4" numFmtId="0" xfId="0" applyBorder="1" applyFont="1"/>
    <xf borderId="10" fillId="0" fontId="5" numFmtId="0" xfId="0" applyAlignment="1" applyBorder="1" applyFont="1">
      <alignment horizontal="center" shrinkToFit="0" vertical="center" wrapText="0"/>
    </xf>
    <xf borderId="5" fillId="0" fontId="5" numFmtId="2" xfId="0" applyAlignment="1" applyBorder="1" applyFont="1" applyNumberFormat="1">
      <alignment horizontal="center" readingOrder="0" shrinkToFit="0" vertical="center" wrapText="0"/>
    </xf>
    <xf borderId="0" fillId="0" fontId="8" numFmtId="0" xfId="0" applyAlignment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0"/>
    </xf>
    <xf borderId="14" fillId="8" fontId="8" numFmtId="0" xfId="0" applyAlignment="1" applyBorder="1" applyFill="1" applyFont="1">
      <alignment horizontal="center" readingOrder="0" shrinkToFit="0" vertical="center" wrapText="0"/>
    </xf>
    <xf borderId="14" fillId="0" fontId="4" numFmtId="0" xfId="0" applyBorder="1" applyFont="1"/>
    <xf borderId="14" fillId="9" fontId="8" numFmtId="0" xfId="0" applyAlignment="1" applyBorder="1" applyFill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14" fillId="10" fontId="8" numFmtId="0" xfId="0" applyAlignment="1" applyBorder="1" applyFill="1" applyFont="1">
      <alignment horizontal="center" readingOrder="0" shrinkToFit="0" vertical="center" wrapText="0"/>
    </xf>
    <xf borderId="8" fillId="0" fontId="5" numFmtId="2" xfId="0" applyAlignment="1" applyBorder="1" applyFont="1" applyNumberFormat="1">
      <alignment horizontal="center" readingOrder="0" shrinkToFit="0" vertical="center" wrapText="0"/>
    </xf>
    <xf borderId="0" fillId="0" fontId="3" numFmtId="0" xfId="0" applyAlignment="1" applyFont="1">
      <alignment horizontal="center" vertical="center"/>
    </xf>
    <xf borderId="0" fillId="0" fontId="9" numFmtId="0" xfId="0" applyAlignment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9" fillId="0" fontId="12" numFmtId="0" xfId="0" applyAlignment="1" applyBorder="1" applyFont="1">
      <alignment horizontal="center" readingOrder="0" shrinkToFit="0" vertical="center" wrapText="0"/>
    </xf>
    <xf borderId="0" fillId="0" fontId="12" numFmtId="0" xfId="0" applyAlignment="1" applyFont="1">
      <alignment horizontal="center" shrinkToFit="0" vertical="center" wrapText="0"/>
    </xf>
    <xf borderId="8" fillId="0" fontId="3" numFmtId="0" xfId="0" applyAlignment="1" applyBorder="1" applyFont="1">
      <alignment horizontal="center" readingOrder="0" vertical="center"/>
    </xf>
    <xf borderId="0" fillId="0" fontId="12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9" fillId="0" fontId="13" numFmtId="0" xfId="0" applyAlignment="1" applyBorder="1" applyFont="1">
      <alignment horizontal="center" readingOrder="0" shrinkToFit="0" vertical="center" wrapText="0"/>
    </xf>
    <xf borderId="8" fillId="0" fontId="13" numFmtId="0" xfId="0" applyAlignment="1" applyBorder="1" applyFont="1">
      <alignment horizontal="center" readingOrder="0" shrinkToFit="0" vertical="center" wrapText="0"/>
    </xf>
    <xf borderId="12" fillId="0" fontId="13" numFmtId="0" xfId="0" applyAlignment="1" applyBorder="1" applyFont="1">
      <alignment horizontal="center" readingOrder="0" shrinkToFit="0" vertical="center" wrapText="0"/>
    </xf>
    <xf borderId="5" fillId="0" fontId="13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8" fillId="0" fontId="14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6.75"/>
    <col customWidth="1" min="3" max="3" width="5.5"/>
    <col customWidth="1" min="5" max="5" width="13.38"/>
    <col customWidth="1" min="7" max="7" width="13.38"/>
    <col customWidth="1" min="8" max="8" width="20.25"/>
    <col customWidth="1" min="9" max="10" width="8.13"/>
    <col customWidth="1" min="11" max="11" width="11.75"/>
    <col customWidth="1" min="12" max="12" width="8.0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4" t="s">
        <v>8</v>
      </c>
      <c r="J2" s="5" t="s">
        <v>9</v>
      </c>
      <c r="K2" s="5" t="s">
        <v>10</v>
      </c>
      <c r="L2" s="5" t="s">
        <v>11</v>
      </c>
    </row>
    <row r="3">
      <c r="A3" s="6">
        <v>1.0</v>
      </c>
      <c r="B3" s="7">
        <v>1.0</v>
      </c>
      <c r="C3" s="8">
        <v>1.0</v>
      </c>
      <c r="D3" s="9"/>
      <c r="E3" s="9"/>
      <c r="F3" s="9"/>
      <c r="G3" s="9"/>
      <c r="H3" s="9"/>
      <c r="I3" s="10"/>
      <c r="J3" s="11"/>
      <c r="K3" s="12" t="str">
        <f t="shared" ref="K3:K18" si="1">IF(I3&gt;J3,J3,I3)</f>
        <v/>
      </c>
      <c r="L3" s="8" t="str">
        <f t="shared" ref="L3:L20" si="2">RANK(K3,$K$3:$K$46,1)</f>
        <v>#N/A</v>
      </c>
    </row>
    <row r="4">
      <c r="A4" s="6">
        <v>2.0</v>
      </c>
      <c r="B4" s="13"/>
      <c r="C4" s="8">
        <v>2.0</v>
      </c>
      <c r="D4" s="14" t="s">
        <v>12</v>
      </c>
      <c r="E4" s="14" t="s">
        <v>13</v>
      </c>
      <c r="F4" s="14" t="s">
        <v>14</v>
      </c>
      <c r="G4" s="15" t="s">
        <v>15</v>
      </c>
      <c r="H4" s="16" t="s">
        <v>16</v>
      </c>
      <c r="I4" s="10">
        <v>21.71</v>
      </c>
      <c r="J4" s="11">
        <v>20.17</v>
      </c>
      <c r="K4" s="12">
        <f t="shared" si="1"/>
        <v>20.17</v>
      </c>
      <c r="L4" s="8">
        <f t="shared" si="2"/>
        <v>11</v>
      </c>
    </row>
    <row r="5">
      <c r="A5" s="17">
        <v>3.0</v>
      </c>
      <c r="B5" s="18">
        <v>2.0</v>
      </c>
      <c r="C5" s="19">
        <v>1.0</v>
      </c>
      <c r="D5" s="20" t="s">
        <v>17</v>
      </c>
      <c r="E5" s="20" t="s">
        <v>18</v>
      </c>
      <c r="F5" s="20" t="s">
        <v>14</v>
      </c>
      <c r="G5" s="21" t="s">
        <v>15</v>
      </c>
      <c r="H5" s="21" t="s">
        <v>19</v>
      </c>
      <c r="I5" s="10">
        <v>19.91</v>
      </c>
      <c r="J5" s="11">
        <v>35.44</v>
      </c>
      <c r="K5" s="12">
        <f t="shared" si="1"/>
        <v>19.91</v>
      </c>
      <c r="L5" s="8">
        <f t="shared" si="2"/>
        <v>10</v>
      </c>
    </row>
    <row r="6">
      <c r="A6" s="17">
        <v>4.0</v>
      </c>
      <c r="B6" s="13"/>
      <c r="C6" s="19">
        <v>2.0</v>
      </c>
      <c r="D6" s="22" t="s">
        <v>20</v>
      </c>
      <c r="E6" s="22" t="s">
        <v>21</v>
      </c>
      <c r="F6" s="23" t="s">
        <v>14</v>
      </c>
      <c r="G6" s="24" t="s">
        <v>15</v>
      </c>
      <c r="H6" s="25" t="s">
        <v>22</v>
      </c>
      <c r="I6" s="10">
        <v>19.77</v>
      </c>
      <c r="J6" s="11">
        <v>19.94</v>
      </c>
      <c r="K6" s="12">
        <f t="shared" si="1"/>
        <v>19.77</v>
      </c>
      <c r="L6" s="8">
        <f t="shared" si="2"/>
        <v>9</v>
      </c>
    </row>
    <row r="7">
      <c r="A7" s="6">
        <v>5.0</v>
      </c>
      <c r="B7" s="7">
        <v>3.0</v>
      </c>
      <c r="C7" s="8">
        <v>1.0</v>
      </c>
      <c r="D7" s="26" t="s">
        <v>23</v>
      </c>
      <c r="E7" s="26" t="s">
        <v>24</v>
      </c>
      <c r="F7" s="27" t="s">
        <v>14</v>
      </c>
      <c r="G7" s="28" t="s">
        <v>15</v>
      </c>
      <c r="H7" s="28" t="s">
        <v>16</v>
      </c>
      <c r="I7" s="10">
        <v>21.68</v>
      </c>
      <c r="J7" s="11">
        <v>21.52</v>
      </c>
      <c r="K7" s="12">
        <f t="shared" si="1"/>
        <v>21.52</v>
      </c>
      <c r="L7" s="8">
        <f t="shared" si="2"/>
        <v>15</v>
      </c>
    </row>
    <row r="8">
      <c r="A8" s="6">
        <v>6.0</v>
      </c>
      <c r="B8" s="13"/>
      <c r="C8" s="8">
        <v>2.0</v>
      </c>
      <c r="D8" s="26" t="s">
        <v>25</v>
      </c>
      <c r="E8" s="26" t="s">
        <v>26</v>
      </c>
      <c r="F8" s="27" t="s">
        <v>14</v>
      </c>
      <c r="G8" s="28" t="s">
        <v>15</v>
      </c>
      <c r="H8" s="28" t="s">
        <v>27</v>
      </c>
      <c r="I8" s="10">
        <v>24.61</v>
      </c>
      <c r="J8" s="11">
        <v>25.19</v>
      </c>
      <c r="K8" s="12">
        <f t="shared" si="1"/>
        <v>24.61</v>
      </c>
      <c r="L8" s="8">
        <f t="shared" si="2"/>
        <v>23</v>
      </c>
    </row>
    <row r="9">
      <c r="A9" s="17">
        <v>7.0</v>
      </c>
      <c r="B9" s="18">
        <v>4.0</v>
      </c>
      <c r="C9" s="19">
        <v>1.0</v>
      </c>
      <c r="D9" s="22" t="s">
        <v>28</v>
      </c>
      <c r="E9" s="22" t="s">
        <v>29</v>
      </c>
      <c r="F9" s="23" t="s">
        <v>14</v>
      </c>
      <c r="G9" s="24" t="s">
        <v>15</v>
      </c>
      <c r="H9" s="24" t="s">
        <v>16</v>
      </c>
      <c r="I9" s="10">
        <v>23.47</v>
      </c>
      <c r="J9" s="11">
        <v>21.53</v>
      </c>
      <c r="K9" s="12">
        <f t="shared" si="1"/>
        <v>21.53</v>
      </c>
      <c r="L9" s="8">
        <f t="shared" si="2"/>
        <v>16</v>
      </c>
    </row>
    <row r="10">
      <c r="A10" s="17">
        <v>8.0</v>
      </c>
      <c r="B10" s="13"/>
      <c r="C10" s="19">
        <v>2.0</v>
      </c>
      <c r="D10" s="22" t="s">
        <v>30</v>
      </c>
      <c r="E10" s="22" t="s">
        <v>31</v>
      </c>
      <c r="F10" s="23" t="s">
        <v>14</v>
      </c>
      <c r="G10" s="24" t="s">
        <v>15</v>
      </c>
      <c r="H10" s="24" t="s">
        <v>32</v>
      </c>
      <c r="I10" s="10">
        <v>21.08</v>
      </c>
      <c r="J10" s="11">
        <v>21.11</v>
      </c>
      <c r="K10" s="12">
        <f t="shared" si="1"/>
        <v>21.08</v>
      </c>
      <c r="L10" s="8">
        <f t="shared" si="2"/>
        <v>14</v>
      </c>
    </row>
    <row r="11">
      <c r="A11" s="6">
        <v>9.0</v>
      </c>
      <c r="B11" s="7">
        <v>5.0</v>
      </c>
      <c r="C11" s="8">
        <v>1.0</v>
      </c>
      <c r="D11" s="26" t="s">
        <v>33</v>
      </c>
      <c r="E11" s="26" t="s">
        <v>34</v>
      </c>
      <c r="F11" s="27" t="s">
        <v>14</v>
      </c>
      <c r="G11" s="28" t="s">
        <v>15</v>
      </c>
      <c r="H11" s="28" t="s">
        <v>16</v>
      </c>
      <c r="I11" s="10">
        <v>25.59</v>
      </c>
      <c r="J11" s="11">
        <v>22.44</v>
      </c>
      <c r="K11" s="12">
        <f t="shared" si="1"/>
        <v>22.44</v>
      </c>
      <c r="L11" s="8">
        <f t="shared" si="2"/>
        <v>19</v>
      </c>
    </row>
    <row r="12">
      <c r="A12" s="6">
        <v>10.0</v>
      </c>
      <c r="B12" s="13"/>
      <c r="C12" s="8">
        <v>2.0</v>
      </c>
      <c r="D12" s="26" t="s">
        <v>35</v>
      </c>
      <c r="E12" s="26" t="s">
        <v>36</v>
      </c>
      <c r="F12" s="27" t="s">
        <v>14</v>
      </c>
      <c r="G12" s="28" t="s">
        <v>15</v>
      </c>
      <c r="H12" s="28" t="s">
        <v>27</v>
      </c>
      <c r="I12" s="10">
        <v>22.85</v>
      </c>
      <c r="J12" s="11">
        <v>23.0</v>
      </c>
      <c r="K12" s="12">
        <f t="shared" si="1"/>
        <v>22.85</v>
      </c>
      <c r="L12" s="8">
        <f t="shared" si="2"/>
        <v>20</v>
      </c>
    </row>
    <row r="13">
      <c r="A13" s="17">
        <v>11.0</v>
      </c>
      <c r="B13" s="18">
        <v>6.0</v>
      </c>
      <c r="C13" s="19">
        <v>1.0</v>
      </c>
      <c r="D13" s="22" t="s">
        <v>37</v>
      </c>
      <c r="E13" s="22" t="s">
        <v>38</v>
      </c>
      <c r="F13" s="23" t="s">
        <v>14</v>
      </c>
      <c r="G13" s="24" t="s">
        <v>15</v>
      </c>
      <c r="H13" s="24" t="s">
        <v>16</v>
      </c>
      <c r="I13" s="10">
        <v>22.54</v>
      </c>
      <c r="J13" s="11">
        <v>21.02</v>
      </c>
      <c r="K13" s="12">
        <f t="shared" si="1"/>
        <v>21.02</v>
      </c>
      <c r="L13" s="8">
        <f t="shared" si="2"/>
        <v>13</v>
      </c>
    </row>
    <row r="14">
      <c r="A14" s="17">
        <v>12.0</v>
      </c>
      <c r="B14" s="13"/>
      <c r="C14" s="19">
        <v>2.0</v>
      </c>
      <c r="D14" s="22" t="s">
        <v>23</v>
      </c>
      <c r="E14" s="22" t="s">
        <v>39</v>
      </c>
      <c r="F14" s="23" t="s">
        <v>14</v>
      </c>
      <c r="G14" s="24" t="s">
        <v>15</v>
      </c>
      <c r="H14" s="24" t="s">
        <v>32</v>
      </c>
      <c r="I14" s="10">
        <v>20.88</v>
      </c>
      <c r="J14" s="11">
        <v>27.59</v>
      </c>
      <c r="K14" s="12">
        <f t="shared" si="1"/>
        <v>20.88</v>
      </c>
      <c r="L14" s="8">
        <f t="shared" si="2"/>
        <v>12</v>
      </c>
    </row>
    <row r="15">
      <c r="A15" s="6">
        <v>13.0</v>
      </c>
      <c r="B15" s="7">
        <v>7.0</v>
      </c>
      <c r="C15" s="8">
        <v>1.0</v>
      </c>
      <c r="D15" s="26" t="s">
        <v>40</v>
      </c>
      <c r="E15" s="26" t="s">
        <v>41</v>
      </c>
      <c r="F15" s="29" t="s">
        <v>14</v>
      </c>
      <c r="G15" s="28" t="s">
        <v>15</v>
      </c>
      <c r="H15" s="28" t="s">
        <v>16</v>
      </c>
      <c r="I15" s="10">
        <v>24.23</v>
      </c>
      <c r="J15" s="11">
        <v>34.44</v>
      </c>
      <c r="K15" s="12">
        <f t="shared" si="1"/>
        <v>24.23</v>
      </c>
      <c r="L15" s="8">
        <f t="shared" si="2"/>
        <v>22</v>
      </c>
    </row>
    <row r="16">
      <c r="A16" s="6">
        <v>14.0</v>
      </c>
      <c r="B16" s="13"/>
      <c r="C16" s="8">
        <v>2.0</v>
      </c>
      <c r="D16" s="26" t="s">
        <v>35</v>
      </c>
      <c r="E16" s="26" t="s">
        <v>42</v>
      </c>
      <c r="F16" s="27" t="s">
        <v>14</v>
      </c>
      <c r="G16" s="28" t="s">
        <v>15</v>
      </c>
      <c r="H16" s="28" t="s">
        <v>43</v>
      </c>
      <c r="I16" s="30">
        <v>22.54</v>
      </c>
      <c r="J16" s="31">
        <v>22.41</v>
      </c>
      <c r="K16" s="12">
        <f t="shared" si="1"/>
        <v>22.41</v>
      </c>
      <c r="L16" s="8">
        <f t="shared" si="2"/>
        <v>18</v>
      </c>
    </row>
    <row r="17">
      <c r="A17" s="17">
        <v>15.0</v>
      </c>
      <c r="B17" s="18">
        <v>8.0</v>
      </c>
      <c r="C17" s="19">
        <v>1.0</v>
      </c>
      <c r="D17" s="22" t="s">
        <v>44</v>
      </c>
      <c r="E17" s="22" t="s">
        <v>45</v>
      </c>
      <c r="F17" s="23" t="s">
        <v>14</v>
      </c>
      <c r="G17" s="24" t="s">
        <v>15</v>
      </c>
      <c r="H17" s="24" t="s">
        <v>19</v>
      </c>
      <c r="I17" s="30">
        <v>28.7</v>
      </c>
      <c r="J17" s="31">
        <v>22.9</v>
      </c>
      <c r="K17" s="12">
        <f t="shared" si="1"/>
        <v>22.9</v>
      </c>
      <c r="L17" s="8">
        <f t="shared" si="2"/>
        <v>21</v>
      </c>
    </row>
    <row r="18">
      <c r="A18" s="17">
        <v>16.0</v>
      </c>
      <c r="B18" s="13"/>
      <c r="C18" s="19">
        <v>2.0</v>
      </c>
      <c r="D18" s="22" t="s">
        <v>46</v>
      </c>
      <c r="E18" s="22" t="s">
        <v>47</v>
      </c>
      <c r="F18" s="32" t="s">
        <v>14</v>
      </c>
      <c r="G18" s="24" t="s">
        <v>15</v>
      </c>
      <c r="H18" s="24" t="s">
        <v>16</v>
      </c>
      <c r="I18" s="30">
        <v>25.0</v>
      </c>
      <c r="J18" s="31" t="s">
        <v>48</v>
      </c>
      <c r="K18" s="12">
        <f t="shared" si="1"/>
        <v>25</v>
      </c>
      <c r="L18" s="8">
        <f t="shared" si="2"/>
        <v>24</v>
      </c>
    </row>
    <row r="19">
      <c r="A19" s="6">
        <v>17.0</v>
      </c>
      <c r="B19" s="7">
        <v>9.0</v>
      </c>
      <c r="C19" s="8">
        <v>1.0</v>
      </c>
      <c r="D19" s="26" t="s">
        <v>49</v>
      </c>
      <c r="E19" s="26" t="s">
        <v>45</v>
      </c>
      <c r="F19" s="27" t="s">
        <v>14</v>
      </c>
      <c r="G19" s="28" t="s">
        <v>15</v>
      </c>
      <c r="H19" s="28" t="s">
        <v>19</v>
      </c>
      <c r="I19" s="10" t="s">
        <v>48</v>
      </c>
      <c r="J19" s="11" t="s">
        <v>48</v>
      </c>
      <c r="K19" s="8">
        <v>99.0</v>
      </c>
      <c r="L19" s="8">
        <f t="shared" si="2"/>
        <v>25</v>
      </c>
    </row>
    <row r="20">
      <c r="A20" s="6">
        <v>18.0</v>
      </c>
      <c r="B20" s="13"/>
      <c r="C20" s="8">
        <v>2.0</v>
      </c>
      <c r="D20" s="26" t="s">
        <v>50</v>
      </c>
      <c r="E20" s="26" t="s">
        <v>51</v>
      </c>
      <c r="F20" s="27" t="s">
        <v>14</v>
      </c>
      <c r="G20" s="28" t="s">
        <v>15</v>
      </c>
      <c r="H20" s="28" t="s">
        <v>16</v>
      </c>
      <c r="I20" s="10">
        <v>22.72</v>
      </c>
      <c r="J20" s="11">
        <v>21.93</v>
      </c>
      <c r="K20" s="12">
        <f t="shared" ref="K20:K40" si="3">IF(I20&gt;J20,J20,I20)</f>
        <v>21.93</v>
      </c>
      <c r="L20" s="8">
        <f t="shared" si="2"/>
        <v>17</v>
      </c>
    </row>
    <row r="21">
      <c r="A21" s="17">
        <v>19.0</v>
      </c>
      <c r="B21" s="18">
        <v>10.0</v>
      </c>
      <c r="C21" s="19">
        <v>1.0</v>
      </c>
      <c r="D21" s="22" t="s">
        <v>25</v>
      </c>
      <c r="E21" s="22" t="s">
        <v>47</v>
      </c>
      <c r="F21" s="23" t="s">
        <v>14</v>
      </c>
      <c r="G21" s="24" t="s">
        <v>15</v>
      </c>
      <c r="H21" s="24" t="s">
        <v>16</v>
      </c>
      <c r="I21" s="10">
        <v>26.12</v>
      </c>
      <c r="J21" s="11">
        <v>18.34</v>
      </c>
      <c r="K21" s="12">
        <f t="shared" si="3"/>
        <v>18.34</v>
      </c>
      <c r="L21" s="8">
        <v>7.0</v>
      </c>
    </row>
    <row r="22">
      <c r="A22" s="17">
        <v>20.0</v>
      </c>
      <c r="B22" s="13"/>
      <c r="C22" s="19">
        <v>2.0</v>
      </c>
      <c r="D22" s="22" t="s">
        <v>52</v>
      </c>
      <c r="E22" s="22" t="s">
        <v>53</v>
      </c>
      <c r="F22" s="23" t="s">
        <v>14</v>
      </c>
      <c r="G22" s="24" t="s">
        <v>15</v>
      </c>
      <c r="H22" s="24" t="s">
        <v>54</v>
      </c>
      <c r="I22" s="33">
        <v>18.53</v>
      </c>
      <c r="J22" s="11">
        <v>18.14</v>
      </c>
      <c r="K22" s="12">
        <f t="shared" si="3"/>
        <v>18.14</v>
      </c>
      <c r="L22" s="8">
        <f t="shared" ref="L22:L40" si="4">RANK(K22,$K$3:$K$46,1)</f>
        <v>5</v>
      </c>
    </row>
    <row r="23">
      <c r="A23" s="6">
        <v>21.0</v>
      </c>
      <c r="B23" s="7">
        <v>11.0</v>
      </c>
      <c r="C23" s="8">
        <v>1.0</v>
      </c>
      <c r="D23" s="26" t="s">
        <v>23</v>
      </c>
      <c r="E23" s="26" t="s">
        <v>55</v>
      </c>
      <c r="F23" s="34" t="s">
        <v>14</v>
      </c>
      <c r="G23" s="28" t="s">
        <v>15</v>
      </c>
      <c r="H23" s="28" t="s">
        <v>56</v>
      </c>
      <c r="I23" s="33">
        <v>18.63</v>
      </c>
      <c r="J23" s="11">
        <v>18.34</v>
      </c>
      <c r="K23" s="12">
        <f t="shared" si="3"/>
        <v>18.34</v>
      </c>
      <c r="L23" s="8">
        <f t="shared" si="4"/>
        <v>6</v>
      </c>
    </row>
    <row r="24">
      <c r="A24" s="6">
        <v>22.0</v>
      </c>
      <c r="B24" s="13"/>
      <c r="C24" s="8">
        <v>2.0</v>
      </c>
      <c r="D24" s="26" t="s">
        <v>44</v>
      </c>
      <c r="E24" s="26" t="s">
        <v>57</v>
      </c>
      <c r="F24" s="34" t="s">
        <v>14</v>
      </c>
      <c r="G24" s="28" t="s">
        <v>15</v>
      </c>
      <c r="H24" s="28" t="s">
        <v>56</v>
      </c>
      <c r="I24" s="31">
        <v>21.9</v>
      </c>
      <c r="J24" s="31">
        <v>18.07</v>
      </c>
      <c r="K24" s="12">
        <f t="shared" si="3"/>
        <v>18.07</v>
      </c>
      <c r="L24" s="8">
        <f t="shared" si="4"/>
        <v>4</v>
      </c>
    </row>
    <row r="25">
      <c r="A25" s="17">
        <v>23.0</v>
      </c>
      <c r="B25" s="18">
        <v>12.0</v>
      </c>
      <c r="C25" s="19">
        <v>1.0</v>
      </c>
      <c r="D25" s="22" t="s">
        <v>58</v>
      </c>
      <c r="E25" s="22" t="s">
        <v>59</v>
      </c>
      <c r="F25" s="23" t="s">
        <v>14</v>
      </c>
      <c r="G25" s="24" t="s">
        <v>60</v>
      </c>
      <c r="H25" s="24" t="s">
        <v>61</v>
      </c>
      <c r="I25" s="33">
        <v>18.55</v>
      </c>
      <c r="J25" s="11" t="s">
        <v>48</v>
      </c>
      <c r="K25" s="12">
        <f t="shared" si="3"/>
        <v>18.55</v>
      </c>
      <c r="L25" s="8">
        <f t="shared" si="4"/>
        <v>8</v>
      </c>
    </row>
    <row r="26">
      <c r="A26" s="17">
        <v>24.0</v>
      </c>
      <c r="B26" s="13"/>
      <c r="C26" s="19">
        <v>2.0</v>
      </c>
      <c r="D26" s="22" t="s">
        <v>62</v>
      </c>
      <c r="E26" s="22" t="s">
        <v>63</v>
      </c>
      <c r="F26" s="35" t="s">
        <v>14</v>
      </c>
      <c r="G26" s="24" t="s">
        <v>15</v>
      </c>
      <c r="H26" s="24" t="s">
        <v>19</v>
      </c>
      <c r="I26" s="33">
        <v>18.11</v>
      </c>
      <c r="J26" s="11">
        <v>17.86</v>
      </c>
      <c r="K26" s="12">
        <f t="shared" si="3"/>
        <v>17.86</v>
      </c>
      <c r="L26" s="8">
        <f t="shared" si="4"/>
        <v>2</v>
      </c>
    </row>
    <row r="27">
      <c r="A27" s="6">
        <v>25.0</v>
      </c>
      <c r="B27" s="7">
        <v>13.0</v>
      </c>
      <c r="C27" s="8">
        <v>1.0</v>
      </c>
      <c r="D27" s="26" t="s">
        <v>23</v>
      </c>
      <c r="E27" s="26" t="s">
        <v>64</v>
      </c>
      <c r="F27" s="34" t="s">
        <v>14</v>
      </c>
      <c r="G27" s="28" t="s">
        <v>60</v>
      </c>
      <c r="H27" s="28" t="s">
        <v>65</v>
      </c>
      <c r="I27" s="33">
        <v>17.87</v>
      </c>
      <c r="J27" s="11" t="s">
        <v>48</v>
      </c>
      <c r="K27" s="12">
        <f t="shared" si="3"/>
        <v>17.87</v>
      </c>
      <c r="L27" s="8">
        <f t="shared" si="4"/>
        <v>3</v>
      </c>
    </row>
    <row r="28">
      <c r="A28" s="6">
        <v>26.0</v>
      </c>
      <c r="B28" s="13"/>
      <c r="C28" s="8">
        <v>2.0</v>
      </c>
      <c r="D28" s="26" t="s">
        <v>44</v>
      </c>
      <c r="E28" s="26" t="s">
        <v>66</v>
      </c>
      <c r="F28" s="34" t="s">
        <v>14</v>
      </c>
      <c r="G28" s="28" t="s">
        <v>15</v>
      </c>
      <c r="H28" s="28" t="s">
        <v>67</v>
      </c>
      <c r="I28" s="33">
        <v>17.42</v>
      </c>
      <c r="J28" s="11">
        <v>17.27</v>
      </c>
      <c r="K28" s="12">
        <f t="shared" si="3"/>
        <v>17.27</v>
      </c>
      <c r="L28" s="8">
        <f t="shared" si="4"/>
        <v>1</v>
      </c>
    </row>
    <row r="29">
      <c r="A29" s="17">
        <v>27.0</v>
      </c>
      <c r="B29" s="18">
        <v>14.0</v>
      </c>
      <c r="C29" s="19">
        <v>1.0</v>
      </c>
      <c r="D29" s="22"/>
      <c r="E29" s="22"/>
      <c r="F29" s="35"/>
      <c r="G29" s="24"/>
      <c r="H29" s="24"/>
      <c r="I29" s="33"/>
      <c r="J29" s="11"/>
      <c r="K29" s="12" t="str">
        <f t="shared" si="3"/>
        <v/>
      </c>
      <c r="L29" s="8" t="str">
        <f t="shared" si="4"/>
        <v>#N/A</v>
      </c>
    </row>
    <row r="30">
      <c r="A30" s="17">
        <v>28.0</v>
      </c>
      <c r="B30" s="13"/>
      <c r="C30" s="19">
        <v>2.0</v>
      </c>
      <c r="D30" s="36"/>
      <c r="E30" s="36"/>
      <c r="F30" s="36"/>
      <c r="G30" s="36"/>
      <c r="H30" s="36"/>
      <c r="I30" s="33"/>
      <c r="J30" s="11"/>
      <c r="K30" s="12" t="str">
        <f t="shared" si="3"/>
        <v/>
      </c>
      <c r="L30" s="8" t="str">
        <f t="shared" si="4"/>
        <v>#N/A</v>
      </c>
    </row>
    <row r="31">
      <c r="A31" s="6">
        <v>29.0</v>
      </c>
      <c r="B31" s="7">
        <v>15.0</v>
      </c>
      <c r="C31" s="8">
        <v>1.0</v>
      </c>
      <c r="D31" s="9"/>
      <c r="E31" s="9"/>
      <c r="F31" s="9"/>
      <c r="G31" s="9"/>
      <c r="H31" s="9"/>
      <c r="I31" s="11"/>
      <c r="J31" s="11"/>
      <c r="K31" s="12" t="str">
        <f t="shared" si="3"/>
        <v/>
      </c>
      <c r="L31" s="8" t="str">
        <f t="shared" si="4"/>
        <v>#N/A</v>
      </c>
    </row>
    <row r="32">
      <c r="A32" s="6">
        <v>30.0</v>
      </c>
      <c r="B32" s="13"/>
      <c r="C32" s="8">
        <v>2.0</v>
      </c>
      <c r="D32" s="9"/>
      <c r="E32" s="9"/>
      <c r="F32" s="9"/>
      <c r="G32" s="9"/>
      <c r="H32" s="9"/>
      <c r="I32" s="33"/>
      <c r="J32" s="11"/>
      <c r="K32" s="12" t="str">
        <f t="shared" si="3"/>
        <v/>
      </c>
      <c r="L32" s="8" t="str">
        <f t="shared" si="4"/>
        <v>#N/A</v>
      </c>
    </row>
    <row r="33">
      <c r="A33" s="17">
        <v>31.0</v>
      </c>
      <c r="B33" s="18">
        <v>16.0</v>
      </c>
      <c r="C33" s="19">
        <v>1.0</v>
      </c>
      <c r="D33" s="36"/>
      <c r="E33" s="36"/>
      <c r="F33" s="36"/>
      <c r="G33" s="36"/>
      <c r="H33" s="36"/>
      <c r="I33" s="33"/>
      <c r="J33" s="11"/>
      <c r="K33" s="12" t="str">
        <f t="shared" si="3"/>
        <v/>
      </c>
      <c r="L33" s="8" t="str">
        <f t="shared" si="4"/>
        <v>#N/A</v>
      </c>
    </row>
    <row r="34">
      <c r="A34" s="17">
        <v>32.0</v>
      </c>
      <c r="B34" s="13"/>
      <c r="C34" s="19">
        <v>2.0</v>
      </c>
      <c r="D34" s="36"/>
      <c r="E34" s="36"/>
      <c r="F34" s="36"/>
      <c r="G34" s="36"/>
      <c r="H34" s="36"/>
      <c r="I34" s="33"/>
      <c r="J34" s="11"/>
      <c r="K34" s="12" t="str">
        <f t="shared" si="3"/>
        <v/>
      </c>
      <c r="L34" s="8" t="str">
        <f t="shared" si="4"/>
        <v>#N/A</v>
      </c>
    </row>
    <row r="35">
      <c r="A35" s="6">
        <v>33.0</v>
      </c>
      <c r="B35" s="7">
        <v>17.0</v>
      </c>
      <c r="C35" s="8">
        <v>1.0</v>
      </c>
      <c r="D35" s="9"/>
      <c r="E35" s="9"/>
      <c r="F35" s="9"/>
      <c r="G35" s="9"/>
      <c r="H35" s="9"/>
      <c r="I35" s="33"/>
      <c r="J35" s="11"/>
      <c r="K35" s="12" t="str">
        <f t="shared" si="3"/>
        <v/>
      </c>
      <c r="L35" s="8" t="str">
        <f t="shared" si="4"/>
        <v>#N/A</v>
      </c>
    </row>
    <row r="36">
      <c r="A36" s="6">
        <v>34.0</v>
      </c>
      <c r="B36" s="13"/>
      <c r="C36" s="8">
        <v>2.0</v>
      </c>
      <c r="D36" s="9"/>
      <c r="E36" s="9"/>
      <c r="F36" s="9"/>
      <c r="G36" s="9"/>
      <c r="H36" s="9"/>
      <c r="I36" s="33"/>
      <c r="J36" s="11"/>
      <c r="K36" s="12" t="str">
        <f t="shared" si="3"/>
        <v/>
      </c>
      <c r="L36" s="8" t="str">
        <f t="shared" si="4"/>
        <v>#N/A</v>
      </c>
    </row>
    <row r="37">
      <c r="A37" s="17">
        <v>35.0</v>
      </c>
      <c r="B37" s="18">
        <v>18.0</v>
      </c>
      <c r="C37" s="19">
        <v>1.0</v>
      </c>
      <c r="D37" s="36"/>
      <c r="E37" s="36"/>
      <c r="F37" s="36"/>
      <c r="G37" s="36"/>
      <c r="H37" s="36"/>
      <c r="I37" s="33"/>
      <c r="J37" s="11"/>
      <c r="K37" s="12" t="str">
        <f t="shared" si="3"/>
        <v/>
      </c>
      <c r="L37" s="8" t="str">
        <f t="shared" si="4"/>
        <v>#N/A</v>
      </c>
    </row>
    <row r="38">
      <c r="A38" s="17">
        <v>36.0</v>
      </c>
      <c r="B38" s="13"/>
      <c r="C38" s="19">
        <v>2.0</v>
      </c>
      <c r="D38" s="36"/>
      <c r="E38" s="36"/>
      <c r="F38" s="36"/>
      <c r="G38" s="36"/>
      <c r="H38" s="36"/>
      <c r="I38" s="33"/>
      <c r="J38" s="11"/>
      <c r="K38" s="12" t="str">
        <f t="shared" si="3"/>
        <v/>
      </c>
      <c r="L38" s="8" t="str">
        <f t="shared" si="4"/>
        <v>#N/A</v>
      </c>
    </row>
    <row r="39">
      <c r="A39" s="6">
        <v>37.0</v>
      </c>
      <c r="B39" s="7">
        <v>19.0</v>
      </c>
      <c r="C39" s="8">
        <v>1.0</v>
      </c>
      <c r="D39" s="8"/>
      <c r="E39" s="8"/>
      <c r="F39" s="8"/>
      <c r="G39" s="8"/>
      <c r="H39" s="37"/>
      <c r="I39" s="33"/>
      <c r="J39" s="11"/>
      <c r="K39" s="12" t="str">
        <f t="shared" si="3"/>
        <v/>
      </c>
      <c r="L39" s="8" t="str">
        <f t="shared" si="4"/>
        <v>#N/A</v>
      </c>
    </row>
    <row r="40">
      <c r="A40" s="6">
        <v>38.0</v>
      </c>
      <c r="B40" s="13"/>
      <c r="C40" s="8">
        <v>2.0</v>
      </c>
      <c r="D40" s="8"/>
      <c r="E40" s="8"/>
      <c r="F40" s="8"/>
      <c r="G40" s="8"/>
      <c r="H40" s="37"/>
      <c r="I40" s="33"/>
      <c r="J40" s="11"/>
      <c r="K40" s="12" t="str">
        <f t="shared" si="3"/>
        <v/>
      </c>
      <c r="L40" s="8" t="str">
        <f t="shared" si="4"/>
        <v>#N/A</v>
      </c>
    </row>
    <row r="45">
      <c r="D45" s="38" t="s">
        <v>68</v>
      </c>
      <c r="E45" s="38" t="s">
        <v>69</v>
      </c>
      <c r="F45" s="1" t="s">
        <v>70</v>
      </c>
      <c r="G45" s="38" t="s">
        <v>15</v>
      </c>
      <c r="H45" s="38" t="s">
        <v>22</v>
      </c>
    </row>
    <row r="46">
      <c r="D46" s="38" t="s">
        <v>71</v>
      </c>
      <c r="E46" s="38" t="s">
        <v>63</v>
      </c>
      <c r="F46" s="1" t="s">
        <v>70</v>
      </c>
      <c r="G46" s="38" t="s">
        <v>15</v>
      </c>
      <c r="H46" s="38" t="s">
        <v>19</v>
      </c>
    </row>
    <row r="47">
      <c r="D47" s="39" t="s">
        <v>72</v>
      </c>
      <c r="E47" s="39" t="s">
        <v>73</v>
      </c>
      <c r="F47" s="1" t="s">
        <v>70</v>
      </c>
      <c r="G47" s="15" t="s">
        <v>15</v>
      </c>
      <c r="H47" s="15" t="s">
        <v>74</v>
      </c>
    </row>
    <row r="48">
      <c r="D48" s="39" t="s">
        <v>75</v>
      </c>
      <c r="E48" s="39" t="s">
        <v>76</v>
      </c>
      <c r="F48" s="40" t="s">
        <v>70</v>
      </c>
      <c r="G48" s="15" t="s">
        <v>15</v>
      </c>
      <c r="H48" s="15" t="s">
        <v>77</v>
      </c>
    </row>
    <row r="49">
      <c r="D49" s="39" t="s">
        <v>17</v>
      </c>
      <c r="E49" s="39" t="s">
        <v>78</v>
      </c>
      <c r="F49" s="40" t="s">
        <v>70</v>
      </c>
      <c r="G49" s="15" t="s">
        <v>15</v>
      </c>
      <c r="H49" s="15" t="s">
        <v>16</v>
      </c>
    </row>
    <row r="50">
      <c r="D50" s="38" t="s">
        <v>79</v>
      </c>
      <c r="E50" s="38" t="s">
        <v>80</v>
      </c>
      <c r="F50" s="1" t="s">
        <v>70</v>
      </c>
      <c r="G50" s="38" t="s">
        <v>60</v>
      </c>
      <c r="H50" s="38" t="s">
        <v>81</v>
      </c>
    </row>
    <row r="51">
      <c r="D51" s="38" t="s">
        <v>23</v>
      </c>
      <c r="E51" s="38" t="s">
        <v>82</v>
      </c>
      <c r="F51" s="1" t="s">
        <v>70</v>
      </c>
      <c r="G51" s="38" t="s">
        <v>15</v>
      </c>
      <c r="H51" s="38" t="s">
        <v>83</v>
      </c>
    </row>
    <row r="52">
      <c r="D52" s="39" t="s">
        <v>25</v>
      </c>
      <c r="E52" s="39" t="s">
        <v>84</v>
      </c>
      <c r="F52" s="1" t="s">
        <v>70</v>
      </c>
      <c r="G52" s="15" t="s">
        <v>15</v>
      </c>
      <c r="H52" s="15" t="s">
        <v>85</v>
      </c>
    </row>
    <row r="53">
      <c r="D53" s="38" t="s">
        <v>86</v>
      </c>
      <c r="E53" s="38" t="s">
        <v>87</v>
      </c>
      <c r="F53" s="1" t="s">
        <v>70</v>
      </c>
      <c r="G53" s="38" t="s">
        <v>88</v>
      </c>
      <c r="H53" s="38" t="s">
        <v>89</v>
      </c>
    </row>
  </sheetData>
  <autoFilter ref="$A$2:$L$40"/>
  <mergeCells count="19">
    <mergeCell ref="B3:B4"/>
    <mergeCell ref="B5:B6"/>
    <mergeCell ref="B7:B8"/>
    <mergeCell ref="B9:B10"/>
    <mergeCell ref="B11:B12"/>
    <mergeCell ref="B13:B14"/>
    <mergeCell ref="B15:B16"/>
    <mergeCell ref="B31:B32"/>
    <mergeCell ref="B33:B34"/>
    <mergeCell ref="B35:B36"/>
    <mergeCell ref="B37:B38"/>
    <mergeCell ref="B39:B40"/>
    <mergeCell ref="B17:B18"/>
    <mergeCell ref="B19:B20"/>
    <mergeCell ref="B21:B22"/>
    <mergeCell ref="B23:B24"/>
    <mergeCell ref="B25:B26"/>
    <mergeCell ref="B27:B28"/>
    <mergeCell ref="B29:B3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6.75"/>
    <col customWidth="1" min="3" max="3" width="5.5"/>
    <col customWidth="1" min="8" max="8" width="24.88"/>
    <col customWidth="1" min="9" max="10" width="7.5"/>
    <col customWidth="1" min="11" max="11" width="10.88"/>
    <col customWidth="1" min="12" max="12" width="7.38"/>
  </cols>
  <sheetData>
    <row r="1">
      <c r="F1" s="41"/>
    </row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90</v>
      </c>
      <c r="G2" s="2" t="s">
        <v>6</v>
      </c>
      <c r="H2" s="3" t="s">
        <v>7</v>
      </c>
      <c r="I2" s="1" t="s">
        <v>8</v>
      </c>
      <c r="J2" s="42" t="s">
        <v>9</v>
      </c>
      <c r="K2" s="2" t="s">
        <v>10</v>
      </c>
      <c r="L2" s="2" t="s">
        <v>11</v>
      </c>
    </row>
    <row r="3">
      <c r="A3" s="6">
        <v>1.0</v>
      </c>
      <c r="B3" s="7">
        <v>1.0</v>
      </c>
      <c r="C3" s="8">
        <v>1.0</v>
      </c>
      <c r="D3" s="28" t="s">
        <v>91</v>
      </c>
      <c r="E3" s="28" t="s">
        <v>92</v>
      </c>
      <c r="F3" s="27" t="s">
        <v>14</v>
      </c>
      <c r="G3" s="28" t="s">
        <v>15</v>
      </c>
      <c r="H3" s="28" t="s">
        <v>93</v>
      </c>
      <c r="I3" s="43">
        <v>21.04</v>
      </c>
      <c r="J3" s="44">
        <v>20.16</v>
      </c>
      <c r="K3" s="45">
        <f t="shared" ref="K3:K26" si="1">IF(I3&gt;J3,J3,I3)</f>
        <v>20.16</v>
      </c>
      <c r="L3" s="46">
        <f t="shared" ref="L3:L26" si="2">RANK(K3,$K$3:$K$46,1)</f>
        <v>12</v>
      </c>
    </row>
    <row r="4">
      <c r="A4" s="6">
        <v>2.0</v>
      </c>
      <c r="B4" s="13"/>
      <c r="C4" s="8">
        <v>2.0</v>
      </c>
      <c r="D4" s="28" t="s">
        <v>94</v>
      </c>
      <c r="E4" s="28" t="s">
        <v>95</v>
      </c>
      <c r="F4" s="27" t="s">
        <v>14</v>
      </c>
      <c r="G4" s="28" t="s">
        <v>15</v>
      </c>
      <c r="H4" s="28" t="s">
        <v>27</v>
      </c>
      <c r="I4" s="47">
        <v>27.53</v>
      </c>
      <c r="J4" s="44">
        <v>20.8</v>
      </c>
      <c r="K4" s="45">
        <f t="shared" si="1"/>
        <v>20.8</v>
      </c>
      <c r="L4" s="46">
        <f t="shared" si="2"/>
        <v>16</v>
      </c>
    </row>
    <row r="5">
      <c r="A5" s="17">
        <v>3.0</v>
      </c>
      <c r="B5" s="18">
        <v>2.0</v>
      </c>
      <c r="C5" s="19">
        <v>1.0</v>
      </c>
      <c r="D5" s="28" t="s">
        <v>96</v>
      </c>
      <c r="E5" s="28" t="s">
        <v>97</v>
      </c>
      <c r="F5" s="27" t="s">
        <v>70</v>
      </c>
      <c r="G5" s="28" t="s">
        <v>15</v>
      </c>
      <c r="H5" s="28" t="s">
        <v>16</v>
      </c>
      <c r="I5" s="47" t="s">
        <v>98</v>
      </c>
      <c r="J5" s="44" t="s">
        <v>99</v>
      </c>
      <c r="K5" s="45" t="str">
        <f t="shared" si="1"/>
        <v>NEBEŽÍ</v>
      </c>
      <c r="L5" s="46" t="str">
        <f t="shared" si="2"/>
        <v>#VALUE!</v>
      </c>
    </row>
    <row r="6">
      <c r="A6" s="17">
        <v>4.0</v>
      </c>
      <c r="B6" s="13"/>
      <c r="C6" s="19">
        <v>2.0</v>
      </c>
      <c r="D6" s="28" t="s">
        <v>100</v>
      </c>
      <c r="E6" s="28" t="s">
        <v>101</v>
      </c>
      <c r="F6" s="27" t="s">
        <v>14</v>
      </c>
      <c r="G6" s="28" t="s">
        <v>15</v>
      </c>
      <c r="H6" s="28" t="s">
        <v>102</v>
      </c>
      <c r="I6" s="44">
        <v>20.83</v>
      </c>
      <c r="J6" s="44" t="s">
        <v>48</v>
      </c>
      <c r="K6" s="45">
        <f t="shared" si="1"/>
        <v>20.83</v>
      </c>
      <c r="L6" s="46">
        <f t="shared" si="2"/>
        <v>17</v>
      </c>
    </row>
    <row r="7">
      <c r="A7" s="6">
        <v>5.0</v>
      </c>
      <c r="B7" s="7">
        <v>3.0</v>
      </c>
      <c r="C7" s="8">
        <v>1.0</v>
      </c>
      <c r="D7" s="28" t="s">
        <v>103</v>
      </c>
      <c r="E7" s="28" t="s">
        <v>104</v>
      </c>
      <c r="F7" s="27" t="s">
        <v>14</v>
      </c>
      <c r="G7" s="28" t="s">
        <v>15</v>
      </c>
      <c r="H7" s="28" t="s">
        <v>16</v>
      </c>
      <c r="I7" s="47" t="s">
        <v>48</v>
      </c>
      <c r="J7" s="44" t="s">
        <v>99</v>
      </c>
      <c r="K7" s="45" t="str">
        <f t="shared" si="1"/>
        <v>NEBĚŽÍ</v>
      </c>
      <c r="L7" s="46" t="str">
        <f t="shared" si="2"/>
        <v>#VALUE!</v>
      </c>
    </row>
    <row r="8">
      <c r="A8" s="6">
        <v>6.0</v>
      </c>
      <c r="B8" s="13"/>
      <c r="C8" s="8">
        <v>2.0</v>
      </c>
      <c r="D8" s="28" t="s">
        <v>105</v>
      </c>
      <c r="E8" s="28" t="s">
        <v>106</v>
      </c>
      <c r="F8" s="27" t="s">
        <v>14</v>
      </c>
      <c r="G8" s="28" t="s">
        <v>15</v>
      </c>
      <c r="H8" s="48" t="s">
        <v>43</v>
      </c>
      <c r="I8" s="47">
        <v>19.5</v>
      </c>
      <c r="J8" s="44">
        <v>19.2</v>
      </c>
      <c r="K8" s="45">
        <f t="shared" si="1"/>
        <v>19.2</v>
      </c>
      <c r="L8" s="46">
        <f t="shared" si="2"/>
        <v>8</v>
      </c>
    </row>
    <row r="9">
      <c r="A9" s="17">
        <v>7.0</v>
      </c>
      <c r="B9" s="18">
        <v>4.0</v>
      </c>
      <c r="C9" s="19">
        <v>1.0</v>
      </c>
      <c r="D9" s="28" t="s">
        <v>100</v>
      </c>
      <c r="E9" s="28" t="s">
        <v>107</v>
      </c>
      <c r="F9" s="27" t="s">
        <v>14</v>
      </c>
      <c r="G9" s="28" t="s">
        <v>15</v>
      </c>
      <c r="H9" s="28" t="s">
        <v>93</v>
      </c>
      <c r="I9" s="47">
        <v>27.72</v>
      </c>
      <c r="J9" s="44">
        <v>21.4</v>
      </c>
      <c r="K9" s="45">
        <f t="shared" si="1"/>
        <v>21.4</v>
      </c>
      <c r="L9" s="46">
        <f t="shared" si="2"/>
        <v>19</v>
      </c>
    </row>
    <row r="10">
      <c r="A10" s="17">
        <v>8.0</v>
      </c>
      <c r="B10" s="13"/>
      <c r="C10" s="19">
        <v>2.0</v>
      </c>
      <c r="D10" s="28" t="s">
        <v>108</v>
      </c>
      <c r="E10" s="28" t="s">
        <v>109</v>
      </c>
      <c r="F10" s="27" t="s">
        <v>14</v>
      </c>
      <c r="G10" s="28" t="s">
        <v>15</v>
      </c>
      <c r="H10" s="28" t="s">
        <v>102</v>
      </c>
      <c r="I10" s="47">
        <v>21.34</v>
      </c>
      <c r="J10" s="44">
        <v>22.06</v>
      </c>
      <c r="K10" s="45">
        <f t="shared" si="1"/>
        <v>21.34</v>
      </c>
      <c r="L10" s="46">
        <f t="shared" si="2"/>
        <v>18</v>
      </c>
    </row>
    <row r="11">
      <c r="A11" s="6">
        <v>9.0</v>
      </c>
      <c r="B11" s="7">
        <v>5.0</v>
      </c>
      <c r="C11" s="8">
        <v>1.0</v>
      </c>
      <c r="D11" s="28" t="s">
        <v>110</v>
      </c>
      <c r="E11" s="28" t="s">
        <v>111</v>
      </c>
      <c r="F11" s="27" t="s">
        <v>14</v>
      </c>
      <c r="G11" s="28" t="s">
        <v>15</v>
      </c>
      <c r="H11" s="28" t="s">
        <v>16</v>
      </c>
      <c r="I11" s="47">
        <v>20.29</v>
      </c>
      <c r="J11" s="44">
        <v>20.2</v>
      </c>
      <c r="K11" s="45">
        <f t="shared" si="1"/>
        <v>20.2</v>
      </c>
      <c r="L11" s="46">
        <f t="shared" si="2"/>
        <v>13</v>
      </c>
    </row>
    <row r="12">
      <c r="A12" s="6">
        <v>10.0</v>
      </c>
      <c r="B12" s="13"/>
      <c r="C12" s="8">
        <v>2.0</v>
      </c>
      <c r="D12" s="28" t="s">
        <v>112</v>
      </c>
      <c r="E12" s="28" t="s">
        <v>113</v>
      </c>
      <c r="F12" s="27" t="s">
        <v>14</v>
      </c>
      <c r="G12" s="28" t="s">
        <v>15</v>
      </c>
      <c r="H12" s="28" t="s">
        <v>114</v>
      </c>
      <c r="I12" s="47">
        <v>19.99</v>
      </c>
      <c r="J12" s="44">
        <v>20.88</v>
      </c>
      <c r="K12" s="45">
        <f t="shared" si="1"/>
        <v>19.99</v>
      </c>
      <c r="L12" s="46">
        <f t="shared" si="2"/>
        <v>11</v>
      </c>
    </row>
    <row r="13">
      <c r="A13" s="17">
        <v>11.0</v>
      </c>
      <c r="B13" s="18">
        <v>6.0</v>
      </c>
      <c r="C13" s="19">
        <v>1.0</v>
      </c>
      <c r="D13" s="28" t="s">
        <v>115</v>
      </c>
      <c r="E13" s="28" t="s">
        <v>116</v>
      </c>
      <c r="F13" s="27" t="s">
        <v>14</v>
      </c>
      <c r="G13" s="28" t="s">
        <v>15</v>
      </c>
      <c r="H13" s="28" t="s">
        <v>93</v>
      </c>
      <c r="I13" s="47">
        <v>18.24</v>
      </c>
      <c r="J13" s="44">
        <v>18.44</v>
      </c>
      <c r="K13" s="45">
        <f t="shared" si="1"/>
        <v>18.24</v>
      </c>
      <c r="L13" s="46">
        <f t="shared" si="2"/>
        <v>6</v>
      </c>
    </row>
    <row r="14">
      <c r="A14" s="17">
        <v>12.0</v>
      </c>
      <c r="B14" s="13"/>
      <c r="C14" s="19">
        <v>2.0</v>
      </c>
      <c r="D14" s="28" t="s">
        <v>94</v>
      </c>
      <c r="E14" s="28" t="s">
        <v>117</v>
      </c>
      <c r="F14" s="27" t="s">
        <v>14</v>
      </c>
      <c r="G14" s="28" t="s">
        <v>15</v>
      </c>
      <c r="H14" s="28" t="s">
        <v>118</v>
      </c>
      <c r="I14" s="47">
        <v>19.48</v>
      </c>
      <c r="J14" s="44">
        <v>19.21</v>
      </c>
      <c r="K14" s="45">
        <f t="shared" si="1"/>
        <v>19.21</v>
      </c>
      <c r="L14" s="46">
        <f t="shared" si="2"/>
        <v>9</v>
      </c>
    </row>
    <row r="15">
      <c r="A15" s="6">
        <v>13.0</v>
      </c>
      <c r="B15" s="7">
        <v>7.0</v>
      </c>
      <c r="C15" s="8">
        <v>1.0</v>
      </c>
      <c r="D15" s="28" t="s">
        <v>119</v>
      </c>
      <c r="E15" s="28" t="s">
        <v>120</v>
      </c>
      <c r="F15" s="27" t="s">
        <v>14</v>
      </c>
      <c r="G15" s="28" t="s">
        <v>121</v>
      </c>
      <c r="H15" s="28" t="s">
        <v>122</v>
      </c>
      <c r="I15" s="47">
        <v>20.44</v>
      </c>
      <c r="J15" s="44">
        <v>20.37</v>
      </c>
      <c r="K15" s="45">
        <f t="shared" si="1"/>
        <v>20.37</v>
      </c>
      <c r="L15" s="46">
        <f t="shared" si="2"/>
        <v>15</v>
      </c>
    </row>
    <row r="16">
      <c r="A16" s="6">
        <v>14.0</v>
      </c>
      <c r="B16" s="13"/>
      <c r="C16" s="8">
        <v>2.0</v>
      </c>
      <c r="D16" s="28" t="s">
        <v>123</v>
      </c>
      <c r="E16" s="28" t="s">
        <v>124</v>
      </c>
      <c r="F16" s="29" t="s">
        <v>14</v>
      </c>
      <c r="G16" s="28" t="s">
        <v>125</v>
      </c>
      <c r="H16" s="28" t="s">
        <v>126</v>
      </c>
      <c r="I16" s="47">
        <v>19.66</v>
      </c>
      <c r="J16" s="44" t="s">
        <v>48</v>
      </c>
      <c r="K16" s="45">
        <f t="shared" si="1"/>
        <v>19.66</v>
      </c>
      <c r="L16" s="46">
        <f t="shared" si="2"/>
        <v>10</v>
      </c>
    </row>
    <row r="17">
      <c r="A17" s="17">
        <v>15.0</v>
      </c>
      <c r="B17" s="18">
        <v>8.0</v>
      </c>
      <c r="C17" s="19">
        <v>1.0</v>
      </c>
      <c r="D17" s="28" t="s">
        <v>115</v>
      </c>
      <c r="E17" s="28" t="s">
        <v>127</v>
      </c>
      <c r="F17" s="27" t="s">
        <v>14</v>
      </c>
      <c r="G17" s="28" t="s">
        <v>60</v>
      </c>
      <c r="H17" s="28" t="s">
        <v>128</v>
      </c>
      <c r="I17" s="47">
        <v>19.0</v>
      </c>
      <c r="J17" s="44">
        <v>18.32</v>
      </c>
      <c r="K17" s="45">
        <f t="shared" si="1"/>
        <v>18.32</v>
      </c>
      <c r="L17" s="46">
        <f t="shared" si="2"/>
        <v>7</v>
      </c>
    </row>
    <row r="18">
      <c r="A18" s="17">
        <v>16.0</v>
      </c>
      <c r="B18" s="13"/>
      <c r="C18" s="19">
        <v>2.0</v>
      </c>
      <c r="D18" s="48" t="s">
        <v>100</v>
      </c>
      <c r="E18" s="48" t="s">
        <v>129</v>
      </c>
      <c r="F18" s="27" t="s">
        <v>14</v>
      </c>
      <c r="G18" s="48" t="s">
        <v>15</v>
      </c>
      <c r="H18" s="48" t="s">
        <v>130</v>
      </c>
      <c r="I18" s="44">
        <v>20.21</v>
      </c>
      <c r="J18" s="44" t="s">
        <v>48</v>
      </c>
      <c r="K18" s="45">
        <f t="shared" si="1"/>
        <v>20.21</v>
      </c>
      <c r="L18" s="46">
        <f t="shared" si="2"/>
        <v>14</v>
      </c>
    </row>
    <row r="19">
      <c r="A19" s="6">
        <v>17.0</v>
      </c>
      <c r="B19" s="7">
        <v>9.0</v>
      </c>
      <c r="C19" s="8">
        <v>1.0</v>
      </c>
      <c r="D19" s="48" t="s">
        <v>131</v>
      </c>
      <c r="E19" s="48" t="s">
        <v>132</v>
      </c>
      <c r="F19" s="27" t="s">
        <v>14</v>
      </c>
      <c r="G19" s="48" t="s">
        <v>125</v>
      </c>
      <c r="H19" s="48" t="s">
        <v>133</v>
      </c>
      <c r="I19" s="49">
        <v>17.96</v>
      </c>
      <c r="J19" s="44">
        <v>17.43</v>
      </c>
      <c r="K19" s="45">
        <f t="shared" si="1"/>
        <v>17.43</v>
      </c>
      <c r="L19" s="46">
        <f t="shared" si="2"/>
        <v>5</v>
      </c>
    </row>
    <row r="20">
      <c r="A20" s="6">
        <v>18.0</v>
      </c>
      <c r="B20" s="13"/>
      <c r="C20" s="8">
        <v>2.0</v>
      </c>
      <c r="D20" s="48" t="s">
        <v>134</v>
      </c>
      <c r="E20" s="48" t="s">
        <v>135</v>
      </c>
      <c r="F20" s="27" t="s">
        <v>14</v>
      </c>
      <c r="G20" s="48" t="s">
        <v>125</v>
      </c>
      <c r="H20" s="48" t="s">
        <v>136</v>
      </c>
      <c r="I20" s="49">
        <v>17.62</v>
      </c>
      <c r="J20" s="44">
        <v>17.3</v>
      </c>
      <c r="K20" s="45">
        <f t="shared" si="1"/>
        <v>17.3</v>
      </c>
      <c r="L20" s="46">
        <f t="shared" si="2"/>
        <v>3</v>
      </c>
    </row>
    <row r="21">
      <c r="A21" s="17">
        <v>19.0</v>
      </c>
      <c r="B21" s="18">
        <v>10.0</v>
      </c>
      <c r="C21" s="19">
        <v>1.0</v>
      </c>
      <c r="D21" s="28" t="s">
        <v>123</v>
      </c>
      <c r="E21" s="28" t="s">
        <v>137</v>
      </c>
      <c r="F21" s="27" t="s">
        <v>14</v>
      </c>
      <c r="G21" s="28" t="s">
        <v>60</v>
      </c>
      <c r="H21" s="28" t="s">
        <v>128</v>
      </c>
      <c r="I21" s="49" t="s">
        <v>48</v>
      </c>
      <c r="J21" s="49" t="s">
        <v>48</v>
      </c>
      <c r="K21" s="46" t="str">
        <f t="shared" si="1"/>
        <v>NP</v>
      </c>
      <c r="L21" s="46" t="str">
        <f t="shared" si="2"/>
        <v>#VALUE!</v>
      </c>
    </row>
    <row r="22">
      <c r="A22" s="17">
        <v>20.0</v>
      </c>
      <c r="B22" s="13"/>
      <c r="C22" s="19">
        <v>2.0</v>
      </c>
      <c r="D22" s="48" t="s">
        <v>138</v>
      </c>
      <c r="E22" s="48" t="s">
        <v>139</v>
      </c>
      <c r="F22" s="27" t="s">
        <v>14</v>
      </c>
      <c r="G22" s="28" t="s">
        <v>60</v>
      </c>
      <c r="H22" s="48" t="s">
        <v>140</v>
      </c>
      <c r="I22" s="49" t="s">
        <v>48</v>
      </c>
      <c r="J22" s="49" t="s">
        <v>48</v>
      </c>
      <c r="K22" s="46" t="str">
        <f t="shared" si="1"/>
        <v>NP</v>
      </c>
      <c r="L22" s="46" t="str">
        <f t="shared" si="2"/>
        <v>#VALUE!</v>
      </c>
    </row>
    <row r="23">
      <c r="A23" s="6">
        <v>21.0</v>
      </c>
      <c r="B23" s="7">
        <v>11.0</v>
      </c>
      <c r="C23" s="8">
        <v>1.0</v>
      </c>
      <c r="D23" s="28" t="s">
        <v>141</v>
      </c>
      <c r="E23" s="28" t="s">
        <v>142</v>
      </c>
      <c r="F23" s="27" t="s">
        <v>14</v>
      </c>
      <c r="G23" s="28" t="s">
        <v>15</v>
      </c>
      <c r="H23" s="28" t="s">
        <v>143</v>
      </c>
      <c r="I23" s="49" t="s">
        <v>48</v>
      </c>
      <c r="J23" s="44">
        <v>17.19</v>
      </c>
      <c r="K23" s="45">
        <f t="shared" si="1"/>
        <v>17.19</v>
      </c>
      <c r="L23" s="46">
        <f t="shared" si="2"/>
        <v>2</v>
      </c>
    </row>
    <row r="24">
      <c r="A24" s="6">
        <v>22.0</v>
      </c>
      <c r="B24" s="13"/>
      <c r="C24" s="8">
        <v>2.0</v>
      </c>
      <c r="D24" s="28" t="s">
        <v>144</v>
      </c>
      <c r="E24" s="28" t="s">
        <v>145</v>
      </c>
      <c r="F24" s="29" t="s">
        <v>14</v>
      </c>
      <c r="G24" s="28" t="s">
        <v>15</v>
      </c>
      <c r="H24" s="28" t="s">
        <v>146</v>
      </c>
      <c r="I24" s="49">
        <v>20.19</v>
      </c>
      <c r="J24" s="44">
        <v>17.31</v>
      </c>
      <c r="K24" s="45">
        <f t="shared" si="1"/>
        <v>17.31</v>
      </c>
      <c r="L24" s="46">
        <f t="shared" si="2"/>
        <v>4</v>
      </c>
    </row>
    <row r="25">
      <c r="A25" s="17">
        <v>23.0</v>
      </c>
      <c r="B25" s="18">
        <v>12.0</v>
      </c>
      <c r="C25" s="19">
        <v>1.0</v>
      </c>
      <c r="D25" s="50" t="s">
        <v>138</v>
      </c>
      <c r="E25" s="50" t="s">
        <v>147</v>
      </c>
      <c r="F25" s="29" t="s">
        <v>14</v>
      </c>
      <c r="G25" s="50" t="s">
        <v>148</v>
      </c>
      <c r="H25" s="50" t="s">
        <v>149</v>
      </c>
      <c r="I25" s="49">
        <v>16.34</v>
      </c>
      <c r="J25" s="44" t="s">
        <v>48</v>
      </c>
      <c r="K25" s="46">
        <f t="shared" si="1"/>
        <v>16.34</v>
      </c>
      <c r="L25" s="46">
        <f t="shared" si="2"/>
        <v>1</v>
      </c>
    </row>
    <row r="26">
      <c r="A26" s="17">
        <v>24.0</v>
      </c>
      <c r="B26" s="13"/>
      <c r="C26" s="19">
        <v>2.0</v>
      </c>
      <c r="D26" s="28" t="s">
        <v>150</v>
      </c>
      <c r="E26" s="28" t="s">
        <v>127</v>
      </c>
      <c r="F26" s="29" t="s">
        <v>14</v>
      </c>
      <c r="G26" s="28" t="s">
        <v>15</v>
      </c>
      <c r="H26" s="28" t="s">
        <v>151</v>
      </c>
      <c r="I26" s="49" t="s">
        <v>48</v>
      </c>
      <c r="J26" s="44" t="s">
        <v>48</v>
      </c>
      <c r="K26" s="46" t="str">
        <f t="shared" si="1"/>
        <v>NP</v>
      </c>
      <c r="L26" s="46" t="str">
        <f t="shared" si="2"/>
        <v>#VALUE!</v>
      </c>
    </row>
    <row r="37">
      <c r="A37" s="51"/>
      <c r="B37" s="52"/>
      <c r="M37" s="41"/>
    </row>
    <row r="38">
      <c r="A38" s="51"/>
      <c r="M38" s="41"/>
    </row>
    <row r="39">
      <c r="A39" s="51"/>
      <c r="B39" s="52"/>
    </row>
    <row r="40">
      <c r="A40" s="51"/>
    </row>
    <row r="41">
      <c r="A41" s="51"/>
      <c r="B41" s="52"/>
    </row>
    <row r="42">
      <c r="A42" s="51"/>
    </row>
    <row r="44">
      <c r="F44" s="41"/>
    </row>
    <row r="45">
      <c r="F45" s="41"/>
    </row>
    <row r="46">
      <c r="F46" s="41"/>
    </row>
    <row r="47">
      <c r="F47" s="41"/>
    </row>
    <row r="48">
      <c r="F48" s="41"/>
    </row>
    <row r="49">
      <c r="A49" s="6">
        <v>25.0</v>
      </c>
      <c r="B49" s="7">
        <v>13.0</v>
      </c>
      <c r="C49" s="8">
        <v>1.0</v>
      </c>
      <c r="D49" s="53" t="s">
        <v>94</v>
      </c>
      <c r="E49" s="53" t="s">
        <v>116</v>
      </c>
      <c r="F49" s="54" t="s">
        <v>70</v>
      </c>
      <c r="G49" s="53" t="s">
        <v>15</v>
      </c>
      <c r="H49" s="53" t="s">
        <v>93</v>
      </c>
      <c r="I49" s="49"/>
      <c r="J49" s="55"/>
      <c r="K49" s="46" t="str">
        <f t="shared" ref="K49:K58" si="3">IF(I49&gt;J49,J49,I49)</f>
        <v/>
      </c>
      <c r="L49" s="46" t="str">
        <f t="shared" ref="L49:L58" si="4">RANK(K49,$K$3:$K$46,1)</f>
        <v>#N/A</v>
      </c>
    </row>
    <row r="50">
      <c r="A50" s="6">
        <v>26.0</v>
      </c>
      <c r="B50" s="13"/>
      <c r="C50" s="8">
        <v>2.0</v>
      </c>
      <c r="D50" s="53" t="s">
        <v>134</v>
      </c>
      <c r="E50" s="53" t="s">
        <v>152</v>
      </c>
      <c r="F50" s="54" t="s">
        <v>70</v>
      </c>
      <c r="G50" s="53" t="s">
        <v>15</v>
      </c>
      <c r="H50" s="53" t="s">
        <v>93</v>
      </c>
      <c r="I50" s="49"/>
      <c r="J50" s="55"/>
      <c r="K50" s="46" t="str">
        <f t="shared" si="3"/>
        <v/>
      </c>
      <c r="L50" s="46" t="str">
        <f t="shared" si="4"/>
        <v>#N/A</v>
      </c>
    </row>
    <row r="51">
      <c r="A51" s="1">
        <v>27.0</v>
      </c>
      <c r="B51" s="56">
        <v>14.0</v>
      </c>
      <c r="C51" s="19">
        <v>1.0</v>
      </c>
      <c r="D51" s="53" t="s">
        <v>153</v>
      </c>
      <c r="E51" s="53" t="s">
        <v>154</v>
      </c>
      <c r="F51" s="54" t="s">
        <v>70</v>
      </c>
      <c r="G51" s="53" t="s">
        <v>60</v>
      </c>
      <c r="H51" s="53" t="s">
        <v>155</v>
      </c>
      <c r="I51" s="49"/>
      <c r="J51" s="55"/>
      <c r="K51" s="46" t="str">
        <f t="shared" si="3"/>
        <v/>
      </c>
      <c r="L51" s="46" t="str">
        <f t="shared" si="4"/>
        <v>#N/A</v>
      </c>
    </row>
    <row r="52">
      <c r="A52" s="1">
        <v>28.0</v>
      </c>
      <c r="B52" s="13"/>
      <c r="C52" s="19">
        <v>2.0</v>
      </c>
      <c r="D52" s="53" t="s">
        <v>94</v>
      </c>
      <c r="E52" s="53" t="s">
        <v>156</v>
      </c>
      <c r="F52" s="54" t="s">
        <v>70</v>
      </c>
      <c r="G52" s="53" t="s">
        <v>15</v>
      </c>
      <c r="H52" s="53" t="s">
        <v>157</v>
      </c>
      <c r="I52" s="49"/>
      <c r="J52" s="55"/>
      <c r="K52" s="46" t="str">
        <f t="shared" si="3"/>
        <v/>
      </c>
      <c r="L52" s="46" t="str">
        <f t="shared" si="4"/>
        <v>#N/A</v>
      </c>
    </row>
    <row r="53">
      <c r="A53" s="27">
        <v>29.0</v>
      </c>
      <c r="B53" s="57">
        <v>15.0</v>
      </c>
      <c r="C53" s="14">
        <v>1.0</v>
      </c>
      <c r="D53" s="53" t="s">
        <v>158</v>
      </c>
      <c r="E53" s="53" t="s">
        <v>159</v>
      </c>
      <c r="F53" s="54" t="s">
        <v>70</v>
      </c>
      <c r="G53" s="53" t="s">
        <v>15</v>
      </c>
      <c r="H53" s="53" t="s">
        <v>160</v>
      </c>
      <c r="I53" s="58"/>
      <c r="J53" s="58"/>
      <c r="K53" s="46" t="str">
        <f t="shared" si="3"/>
        <v/>
      </c>
      <c r="L53" s="46" t="str">
        <f t="shared" si="4"/>
        <v>#N/A</v>
      </c>
    </row>
    <row r="54">
      <c r="A54" s="27">
        <v>30.0</v>
      </c>
      <c r="B54" s="13"/>
      <c r="C54" s="14">
        <v>2.0</v>
      </c>
      <c r="D54" s="53" t="s">
        <v>141</v>
      </c>
      <c r="E54" s="53" t="s">
        <v>161</v>
      </c>
      <c r="F54" s="54" t="s">
        <v>70</v>
      </c>
      <c r="G54" s="53" t="s">
        <v>148</v>
      </c>
      <c r="H54" s="53" t="s">
        <v>162</v>
      </c>
      <c r="I54" s="59"/>
      <c r="J54" s="59"/>
      <c r="K54" s="46" t="str">
        <f t="shared" si="3"/>
        <v/>
      </c>
      <c r="L54" s="46" t="str">
        <f t="shared" si="4"/>
        <v>#N/A</v>
      </c>
    </row>
    <row r="55">
      <c r="A55" s="1">
        <v>31.0</v>
      </c>
      <c r="B55" s="56">
        <v>16.0</v>
      </c>
      <c r="C55" s="20">
        <v>1.0</v>
      </c>
      <c r="D55" s="53" t="s">
        <v>163</v>
      </c>
      <c r="E55" s="53" t="s">
        <v>164</v>
      </c>
      <c r="F55" s="54" t="s">
        <v>70</v>
      </c>
      <c r="G55" s="53" t="s">
        <v>15</v>
      </c>
      <c r="H55" s="53" t="s">
        <v>77</v>
      </c>
      <c r="I55" s="58"/>
      <c r="J55" s="58"/>
      <c r="K55" s="46" t="str">
        <f t="shared" si="3"/>
        <v/>
      </c>
      <c r="L55" s="46" t="str">
        <f t="shared" si="4"/>
        <v>#N/A</v>
      </c>
    </row>
    <row r="56">
      <c r="A56" s="1">
        <v>32.0</v>
      </c>
      <c r="B56" s="13"/>
      <c r="C56" s="20">
        <v>2.0</v>
      </c>
      <c r="D56" s="9"/>
      <c r="E56" s="9"/>
      <c r="F56" s="9"/>
      <c r="G56" s="9"/>
      <c r="H56" s="9"/>
      <c r="I56" s="58"/>
      <c r="J56" s="58"/>
      <c r="K56" s="46" t="str">
        <f t="shared" si="3"/>
        <v/>
      </c>
      <c r="L56" s="46" t="str">
        <f t="shared" si="4"/>
        <v>#N/A</v>
      </c>
    </row>
    <row r="57">
      <c r="A57" s="27">
        <v>33.0</v>
      </c>
      <c r="B57" s="57">
        <v>17.0</v>
      </c>
      <c r="C57" s="14">
        <v>1.0</v>
      </c>
      <c r="D57" s="9"/>
      <c r="E57" s="9"/>
      <c r="F57" s="9"/>
      <c r="G57" s="9"/>
      <c r="H57" s="9"/>
      <c r="I57" s="58"/>
      <c r="J57" s="58"/>
      <c r="K57" s="46" t="str">
        <f t="shared" si="3"/>
        <v/>
      </c>
      <c r="L57" s="46" t="str">
        <f t="shared" si="4"/>
        <v>#N/A</v>
      </c>
    </row>
    <row r="58">
      <c r="A58" s="27">
        <v>34.0</v>
      </c>
      <c r="B58" s="13"/>
      <c r="C58" s="14">
        <v>2.0</v>
      </c>
      <c r="D58" s="9"/>
      <c r="E58" s="9"/>
      <c r="F58" s="9"/>
      <c r="G58" s="9"/>
      <c r="H58" s="9"/>
      <c r="I58" s="58"/>
      <c r="J58" s="58"/>
      <c r="K58" s="46" t="str">
        <f t="shared" si="3"/>
        <v/>
      </c>
      <c r="L58" s="46" t="str">
        <f t="shared" si="4"/>
        <v>#N/A</v>
      </c>
    </row>
    <row r="59">
      <c r="F59" s="41"/>
    </row>
    <row r="60">
      <c r="F60" s="41"/>
    </row>
    <row r="61">
      <c r="F61" s="41"/>
    </row>
    <row r="62">
      <c r="F62" s="41"/>
    </row>
    <row r="63">
      <c r="F63" s="41"/>
    </row>
    <row r="64">
      <c r="F64" s="41"/>
    </row>
    <row r="65">
      <c r="F65" s="41"/>
    </row>
    <row r="66">
      <c r="F66" s="41"/>
    </row>
    <row r="67">
      <c r="F67" s="41"/>
    </row>
    <row r="68">
      <c r="F68" s="41"/>
    </row>
    <row r="69">
      <c r="F69" s="41"/>
    </row>
    <row r="70">
      <c r="F70" s="41"/>
    </row>
    <row r="71">
      <c r="F71" s="41"/>
    </row>
    <row r="72">
      <c r="F72" s="41"/>
    </row>
    <row r="73">
      <c r="F73" s="41"/>
    </row>
    <row r="74">
      <c r="F74" s="41"/>
    </row>
    <row r="75">
      <c r="F75" s="41"/>
    </row>
    <row r="76">
      <c r="F76" s="41"/>
    </row>
    <row r="77">
      <c r="F77" s="41"/>
    </row>
    <row r="78">
      <c r="F78" s="41"/>
    </row>
    <row r="79">
      <c r="F79" s="41"/>
    </row>
    <row r="80">
      <c r="F80" s="41"/>
    </row>
    <row r="81">
      <c r="F81" s="41"/>
    </row>
    <row r="82">
      <c r="F82" s="41"/>
    </row>
    <row r="83">
      <c r="F83" s="41"/>
    </row>
    <row r="84">
      <c r="F84" s="41"/>
    </row>
    <row r="85">
      <c r="F85" s="41"/>
    </row>
    <row r="86">
      <c r="F86" s="41"/>
    </row>
    <row r="87">
      <c r="F87" s="41"/>
    </row>
    <row r="88">
      <c r="F88" s="41"/>
    </row>
    <row r="89">
      <c r="F89" s="41"/>
    </row>
    <row r="90">
      <c r="F90" s="41"/>
    </row>
    <row r="91">
      <c r="F91" s="41"/>
    </row>
    <row r="92">
      <c r="F92" s="41"/>
    </row>
    <row r="93">
      <c r="F93" s="41"/>
    </row>
    <row r="94">
      <c r="F94" s="41"/>
    </row>
    <row r="95">
      <c r="F95" s="41"/>
    </row>
    <row r="96">
      <c r="F96" s="41"/>
    </row>
    <row r="97">
      <c r="F97" s="41"/>
    </row>
    <row r="98">
      <c r="F98" s="41"/>
    </row>
    <row r="99">
      <c r="F99" s="41"/>
    </row>
    <row r="100">
      <c r="F100" s="41"/>
    </row>
    <row r="101">
      <c r="F101" s="41"/>
    </row>
    <row r="102">
      <c r="F102" s="41"/>
    </row>
    <row r="103">
      <c r="F103" s="41"/>
    </row>
    <row r="104">
      <c r="F104" s="41"/>
    </row>
    <row r="105">
      <c r="F105" s="41"/>
    </row>
    <row r="106">
      <c r="F106" s="41"/>
    </row>
    <row r="107">
      <c r="F107" s="41"/>
    </row>
    <row r="108">
      <c r="F108" s="41"/>
    </row>
    <row r="109">
      <c r="F109" s="41"/>
    </row>
    <row r="110">
      <c r="F110" s="41"/>
    </row>
    <row r="111">
      <c r="F111" s="41"/>
    </row>
    <row r="112">
      <c r="F112" s="41"/>
    </row>
    <row r="113">
      <c r="F113" s="41"/>
    </row>
    <row r="114">
      <c r="F114" s="41"/>
    </row>
    <row r="115">
      <c r="F115" s="41"/>
    </row>
    <row r="116">
      <c r="F116" s="41"/>
    </row>
    <row r="117">
      <c r="F117" s="41"/>
    </row>
    <row r="118">
      <c r="F118" s="41"/>
    </row>
    <row r="119">
      <c r="F119" s="41"/>
    </row>
    <row r="120">
      <c r="F120" s="41"/>
    </row>
    <row r="121">
      <c r="F121" s="41"/>
    </row>
    <row r="122">
      <c r="F122" s="41"/>
    </row>
    <row r="123">
      <c r="F123" s="41"/>
    </row>
    <row r="124">
      <c r="F124" s="41"/>
    </row>
    <row r="125">
      <c r="F125" s="41"/>
    </row>
    <row r="126">
      <c r="F126" s="41"/>
    </row>
    <row r="127">
      <c r="F127" s="41"/>
    </row>
    <row r="128">
      <c r="F128" s="41"/>
    </row>
    <row r="129">
      <c r="F129" s="41"/>
    </row>
    <row r="130">
      <c r="F130" s="41"/>
    </row>
    <row r="131">
      <c r="F131" s="41"/>
    </row>
    <row r="132">
      <c r="F132" s="41"/>
    </row>
    <row r="133">
      <c r="F133" s="41"/>
    </row>
    <row r="134">
      <c r="F134" s="41"/>
    </row>
    <row r="135">
      <c r="F135" s="41"/>
    </row>
    <row r="136">
      <c r="F136" s="41"/>
    </row>
    <row r="137">
      <c r="F137" s="41"/>
    </row>
    <row r="138">
      <c r="F138" s="41"/>
    </row>
    <row r="139">
      <c r="F139" s="41"/>
    </row>
    <row r="140">
      <c r="F140" s="41"/>
    </row>
    <row r="141">
      <c r="F141" s="41"/>
    </row>
    <row r="142">
      <c r="F142" s="41"/>
    </row>
    <row r="143">
      <c r="F143" s="41"/>
    </row>
    <row r="144">
      <c r="F144" s="41"/>
    </row>
    <row r="145">
      <c r="F145" s="41"/>
    </row>
    <row r="146">
      <c r="F146" s="41"/>
    </row>
    <row r="147">
      <c r="F147" s="41"/>
    </row>
    <row r="148">
      <c r="F148" s="41"/>
    </row>
    <row r="149">
      <c r="F149" s="41"/>
    </row>
    <row r="150">
      <c r="F150" s="41"/>
    </row>
    <row r="151">
      <c r="F151" s="41"/>
    </row>
    <row r="152">
      <c r="F152" s="41"/>
    </row>
    <row r="153">
      <c r="F153" s="41"/>
    </row>
    <row r="154">
      <c r="F154" s="41"/>
    </row>
    <row r="155">
      <c r="F155" s="41"/>
    </row>
    <row r="156">
      <c r="F156" s="41"/>
    </row>
    <row r="157">
      <c r="F157" s="41"/>
    </row>
    <row r="158">
      <c r="F158" s="41"/>
    </row>
    <row r="159">
      <c r="F159" s="41"/>
    </row>
    <row r="160">
      <c r="F160" s="41"/>
    </row>
    <row r="161">
      <c r="F161" s="41"/>
    </row>
    <row r="162">
      <c r="F162" s="41"/>
    </row>
    <row r="163">
      <c r="F163" s="41"/>
    </row>
    <row r="164">
      <c r="F164" s="41"/>
    </row>
    <row r="165">
      <c r="F165" s="41"/>
    </row>
    <row r="166">
      <c r="F166" s="41"/>
    </row>
    <row r="167">
      <c r="F167" s="41"/>
    </row>
    <row r="168">
      <c r="F168" s="41"/>
    </row>
    <row r="169">
      <c r="F169" s="41"/>
    </row>
    <row r="170">
      <c r="F170" s="41"/>
    </row>
    <row r="171">
      <c r="F171" s="41"/>
    </row>
    <row r="172">
      <c r="F172" s="41"/>
    </row>
    <row r="173">
      <c r="F173" s="41"/>
    </row>
    <row r="174">
      <c r="F174" s="41"/>
    </row>
    <row r="175">
      <c r="F175" s="41"/>
    </row>
    <row r="176">
      <c r="F176" s="41"/>
    </row>
    <row r="177">
      <c r="F177" s="41"/>
    </row>
    <row r="178">
      <c r="F178" s="41"/>
    </row>
    <row r="179">
      <c r="F179" s="41"/>
    </row>
    <row r="180">
      <c r="F180" s="41"/>
    </row>
    <row r="181">
      <c r="F181" s="41"/>
    </row>
    <row r="182">
      <c r="F182" s="41"/>
    </row>
    <row r="183">
      <c r="F183" s="41"/>
    </row>
    <row r="184">
      <c r="F184" s="41"/>
    </row>
    <row r="185">
      <c r="F185" s="41"/>
    </row>
    <row r="186">
      <c r="F186" s="41"/>
    </row>
    <row r="187">
      <c r="F187" s="41"/>
    </row>
    <row r="188">
      <c r="F188" s="41"/>
    </row>
    <row r="189">
      <c r="F189" s="41"/>
    </row>
    <row r="190">
      <c r="F190" s="41"/>
    </row>
    <row r="191">
      <c r="F191" s="41"/>
    </row>
    <row r="192">
      <c r="F192" s="41"/>
    </row>
    <row r="193">
      <c r="F193" s="41"/>
    </row>
    <row r="194">
      <c r="F194" s="41"/>
    </row>
    <row r="195">
      <c r="F195" s="41"/>
    </row>
    <row r="196">
      <c r="F196" s="41"/>
    </row>
    <row r="197">
      <c r="F197" s="41"/>
    </row>
    <row r="198">
      <c r="F198" s="41"/>
    </row>
    <row r="199">
      <c r="F199" s="41"/>
    </row>
    <row r="200">
      <c r="F200" s="41"/>
    </row>
    <row r="201">
      <c r="F201" s="41"/>
    </row>
    <row r="202">
      <c r="F202" s="41"/>
    </row>
    <row r="203">
      <c r="F203" s="41"/>
    </row>
    <row r="204">
      <c r="F204" s="41"/>
    </row>
    <row r="205">
      <c r="F205" s="41"/>
    </row>
    <row r="206">
      <c r="F206" s="41"/>
    </row>
    <row r="207">
      <c r="F207" s="41"/>
    </row>
    <row r="208">
      <c r="F208" s="41"/>
    </row>
    <row r="209">
      <c r="F209" s="41"/>
    </row>
    <row r="210">
      <c r="F210" s="41"/>
    </row>
    <row r="211">
      <c r="F211" s="41"/>
    </row>
    <row r="212">
      <c r="F212" s="41"/>
    </row>
    <row r="213">
      <c r="F213" s="41"/>
    </row>
    <row r="214">
      <c r="F214" s="41"/>
    </row>
    <row r="215">
      <c r="F215" s="41"/>
    </row>
    <row r="216">
      <c r="F216" s="41"/>
    </row>
    <row r="217">
      <c r="F217" s="41"/>
    </row>
    <row r="218">
      <c r="F218" s="41"/>
    </row>
    <row r="219">
      <c r="F219" s="41"/>
    </row>
    <row r="220">
      <c r="F220" s="41"/>
    </row>
    <row r="221">
      <c r="F221" s="41"/>
    </row>
    <row r="222">
      <c r="F222" s="41"/>
    </row>
    <row r="223">
      <c r="F223" s="41"/>
    </row>
    <row r="224">
      <c r="F224" s="41"/>
    </row>
    <row r="225">
      <c r="F225" s="41"/>
    </row>
    <row r="226">
      <c r="F226" s="41"/>
    </row>
    <row r="227">
      <c r="F227" s="41"/>
    </row>
    <row r="228">
      <c r="F228" s="41"/>
    </row>
    <row r="229">
      <c r="F229" s="41"/>
    </row>
    <row r="230">
      <c r="F230" s="41"/>
    </row>
    <row r="231">
      <c r="F231" s="41"/>
    </row>
    <row r="232">
      <c r="F232" s="41"/>
    </row>
    <row r="233">
      <c r="F233" s="41"/>
    </row>
    <row r="234">
      <c r="F234" s="41"/>
    </row>
    <row r="235">
      <c r="F235" s="41"/>
    </row>
    <row r="236">
      <c r="F236" s="41"/>
    </row>
    <row r="237">
      <c r="F237" s="41"/>
    </row>
    <row r="238">
      <c r="F238" s="41"/>
    </row>
    <row r="239">
      <c r="F239" s="41"/>
    </row>
    <row r="240">
      <c r="F240" s="41"/>
    </row>
    <row r="241">
      <c r="F241" s="41"/>
    </row>
    <row r="242">
      <c r="F242" s="41"/>
    </row>
    <row r="243">
      <c r="F243" s="41"/>
    </row>
    <row r="244">
      <c r="F244" s="41"/>
    </row>
    <row r="245">
      <c r="F245" s="41"/>
    </row>
    <row r="246">
      <c r="F246" s="41"/>
    </row>
    <row r="247">
      <c r="F247" s="41"/>
    </row>
    <row r="248">
      <c r="F248" s="41"/>
    </row>
    <row r="249">
      <c r="F249" s="41"/>
    </row>
    <row r="250">
      <c r="F250" s="41"/>
    </row>
    <row r="251">
      <c r="F251" s="41"/>
    </row>
    <row r="252">
      <c r="F252" s="41"/>
    </row>
    <row r="253">
      <c r="F253" s="41"/>
    </row>
    <row r="254">
      <c r="F254" s="41"/>
    </row>
    <row r="255">
      <c r="F255" s="41"/>
    </row>
    <row r="256">
      <c r="F256" s="41"/>
    </row>
    <row r="257">
      <c r="F257" s="41"/>
    </row>
    <row r="258">
      <c r="F258" s="41"/>
    </row>
    <row r="259">
      <c r="F259" s="41"/>
    </row>
    <row r="260">
      <c r="F260" s="41"/>
    </row>
    <row r="261">
      <c r="F261" s="41"/>
    </row>
    <row r="262">
      <c r="F262" s="41"/>
    </row>
    <row r="263">
      <c r="F263" s="41"/>
    </row>
    <row r="264">
      <c r="F264" s="41"/>
    </row>
    <row r="265">
      <c r="F265" s="41"/>
    </row>
    <row r="266">
      <c r="F266" s="41"/>
    </row>
    <row r="267">
      <c r="F267" s="41"/>
    </row>
    <row r="268">
      <c r="F268" s="41"/>
    </row>
    <row r="269">
      <c r="F269" s="41"/>
    </row>
    <row r="270">
      <c r="F270" s="41"/>
    </row>
    <row r="271">
      <c r="F271" s="41"/>
    </row>
    <row r="272">
      <c r="F272" s="41"/>
    </row>
    <row r="273">
      <c r="F273" s="41"/>
    </row>
    <row r="274">
      <c r="F274" s="41"/>
    </row>
    <row r="275">
      <c r="F275" s="41"/>
    </row>
    <row r="276">
      <c r="F276" s="41"/>
    </row>
    <row r="277">
      <c r="F277" s="41"/>
    </row>
    <row r="278">
      <c r="F278" s="41"/>
    </row>
    <row r="279">
      <c r="F279" s="41"/>
    </row>
    <row r="280">
      <c r="F280" s="41"/>
    </row>
    <row r="281">
      <c r="F281" s="41"/>
    </row>
    <row r="282">
      <c r="F282" s="41"/>
    </row>
    <row r="283">
      <c r="F283" s="41"/>
    </row>
    <row r="284">
      <c r="F284" s="41"/>
    </row>
    <row r="285">
      <c r="F285" s="41"/>
    </row>
    <row r="286">
      <c r="F286" s="41"/>
    </row>
    <row r="287">
      <c r="F287" s="41"/>
    </row>
    <row r="288">
      <c r="F288" s="41"/>
    </row>
    <row r="289">
      <c r="F289" s="41"/>
    </row>
    <row r="290">
      <c r="F290" s="41"/>
    </row>
    <row r="291">
      <c r="F291" s="41"/>
    </row>
    <row r="292">
      <c r="F292" s="41"/>
    </row>
    <row r="293">
      <c r="F293" s="41"/>
    </row>
    <row r="294">
      <c r="F294" s="41"/>
    </row>
    <row r="295">
      <c r="F295" s="41"/>
    </row>
    <row r="296">
      <c r="F296" s="41"/>
    </row>
    <row r="297">
      <c r="F297" s="41"/>
    </row>
    <row r="298">
      <c r="F298" s="41"/>
    </row>
    <row r="299">
      <c r="F299" s="41"/>
    </row>
    <row r="300">
      <c r="F300" s="41"/>
    </row>
    <row r="301">
      <c r="F301" s="41"/>
    </row>
    <row r="302">
      <c r="F302" s="41"/>
    </row>
    <row r="303">
      <c r="F303" s="41"/>
    </row>
    <row r="304">
      <c r="F304" s="41"/>
    </row>
    <row r="305">
      <c r="F305" s="41"/>
    </row>
    <row r="306">
      <c r="F306" s="41"/>
    </row>
    <row r="307">
      <c r="F307" s="41"/>
    </row>
    <row r="308">
      <c r="F308" s="41"/>
    </row>
    <row r="309">
      <c r="F309" s="41"/>
    </row>
    <row r="310">
      <c r="F310" s="41"/>
    </row>
    <row r="311">
      <c r="F311" s="41"/>
    </row>
    <row r="312">
      <c r="F312" s="41"/>
    </row>
    <row r="313">
      <c r="F313" s="41"/>
    </row>
    <row r="314">
      <c r="F314" s="41"/>
    </row>
    <row r="315">
      <c r="F315" s="41"/>
    </row>
    <row r="316">
      <c r="F316" s="41"/>
    </row>
    <row r="317">
      <c r="F317" s="41"/>
    </row>
    <row r="318">
      <c r="F318" s="41"/>
    </row>
    <row r="319">
      <c r="F319" s="41"/>
    </row>
    <row r="320">
      <c r="F320" s="41"/>
    </row>
    <row r="321">
      <c r="F321" s="41"/>
    </row>
    <row r="322">
      <c r="F322" s="41"/>
    </row>
    <row r="323">
      <c r="F323" s="41"/>
    </row>
    <row r="324">
      <c r="F324" s="41"/>
    </row>
    <row r="325">
      <c r="F325" s="41"/>
    </row>
    <row r="326">
      <c r="F326" s="41"/>
    </row>
    <row r="327">
      <c r="F327" s="41"/>
    </row>
    <row r="328">
      <c r="F328" s="41"/>
    </row>
    <row r="329">
      <c r="F329" s="41"/>
    </row>
    <row r="330">
      <c r="F330" s="41"/>
    </row>
    <row r="331">
      <c r="F331" s="41"/>
    </row>
    <row r="332">
      <c r="F332" s="41"/>
    </row>
    <row r="333">
      <c r="F333" s="41"/>
    </row>
    <row r="334">
      <c r="F334" s="41"/>
    </row>
    <row r="335">
      <c r="F335" s="41"/>
    </row>
    <row r="336">
      <c r="F336" s="41"/>
    </row>
    <row r="337">
      <c r="F337" s="41"/>
    </row>
    <row r="338">
      <c r="F338" s="41"/>
    </row>
    <row r="339">
      <c r="F339" s="41"/>
    </row>
    <row r="340">
      <c r="F340" s="41"/>
    </row>
    <row r="341">
      <c r="F341" s="41"/>
    </row>
    <row r="342">
      <c r="F342" s="41"/>
    </row>
    <row r="343">
      <c r="F343" s="41"/>
    </row>
    <row r="344">
      <c r="F344" s="41"/>
    </row>
    <row r="345">
      <c r="F345" s="41"/>
    </row>
    <row r="346">
      <c r="F346" s="41"/>
    </row>
    <row r="347">
      <c r="F347" s="41"/>
    </row>
    <row r="348">
      <c r="F348" s="41"/>
    </row>
    <row r="349">
      <c r="F349" s="41"/>
    </row>
    <row r="350">
      <c r="F350" s="41"/>
    </row>
    <row r="351">
      <c r="F351" s="41"/>
    </row>
    <row r="352">
      <c r="F352" s="41"/>
    </row>
    <row r="353">
      <c r="F353" s="41"/>
    </row>
    <row r="354">
      <c r="F354" s="41"/>
    </row>
    <row r="355">
      <c r="F355" s="41"/>
    </row>
    <row r="356">
      <c r="F356" s="41"/>
    </row>
    <row r="357">
      <c r="F357" s="41"/>
    </row>
    <row r="358">
      <c r="F358" s="41"/>
    </row>
    <row r="359">
      <c r="F359" s="41"/>
    </row>
    <row r="360">
      <c r="F360" s="41"/>
    </row>
    <row r="361">
      <c r="F361" s="41"/>
    </row>
    <row r="362">
      <c r="F362" s="41"/>
    </row>
    <row r="363">
      <c r="F363" s="41"/>
    </row>
    <row r="364">
      <c r="F364" s="41"/>
    </row>
    <row r="365">
      <c r="F365" s="41"/>
    </row>
    <row r="366">
      <c r="F366" s="41"/>
    </row>
    <row r="367">
      <c r="F367" s="41"/>
    </row>
    <row r="368">
      <c r="F368" s="41"/>
    </row>
    <row r="369">
      <c r="F369" s="41"/>
    </row>
    <row r="370">
      <c r="F370" s="41"/>
    </row>
    <row r="371">
      <c r="F371" s="41"/>
    </row>
    <row r="372">
      <c r="F372" s="41"/>
    </row>
    <row r="373">
      <c r="F373" s="41"/>
    </row>
    <row r="374">
      <c r="F374" s="41"/>
    </row>
    <row r="375">
      <c r="F375" s="41"/>
    </row>
    <row r="376">
      <c r="F376" s="41"/>
    </row>
    <row r="377">
      <c r="F377" s="41"/>
    </row>
    <row r="378">
      <c r="F378" s="41"/>
    </row>
    <row r="379">
      <c r="F379" s="41"/>
    </row>
    <row r="380">
      <c r="F380" s="41"/>
    </row>
    <row r="381">
      <c r="F381" s="41"/>
    </row>
    <row r="382">
      <c r="F382" s="41"/>
    </row>
    <row r="383">
      <c r="F383" s="41"/>
    </row>
    <row r="384">
      <c r="F384" s="41"/>
    </row>
    <row r="385">
      <c r="F385" s="41"/>
    </row>
    <row r="386">
      <c r="F386" s="41"/>
    </row>
    <row r="387">
      <c r="F387" s="41"/>
    </row>
    <row r="388">
      <c r="F388" s="41"/>
    </row>
    <row r="389">
      <c r="F389" s="41"/>
    </row>
    <row r="390">
      <c r="F390" s="41"/>
    </row>
    <row r="391">
      <c r="F391" s="41"/>
    </row>
    <row r="392">
      <c r="F392" s="41"/>
    </row>
    <row r="393">
      <c r="F393" s="41"/>
    </row>
    <row r="394">
      <c r="F394" s="41"/>
    </row>
    <row r="395">
      <c r="F395" s="41"/>
    </row>
    <row r="396">
      <c r="F396" s="41"/>
    </row>
    <row r="397">
      <c r="F397" s="41"/>
    </row>
    <row r="398">
      <c r="F398" s="41"/>
    </row>
    <row r="399">
      <c r="F399" s="41"/>
    </row>
    <row r="400">
      <c r="F400" s="41"/>
    </row>
    <row r="401">
      <c r="F401" s="41"/>
    </row>
    <row r="402">
      <c r="F402" s="41"/>
    </row>
    <row r="403">
      <c r="F403" s="41"/>
    </row>
    <row r="404">
      <c r="F404" s="41"/>
    </row>
    <row r="405">
      <c r="F405" s="41"/>
    </row>
    <row r="406">
      <c r="F406" s="41"/>
    </row>
    <row r="407">
      <c r="F407" s="41"/>
    </row>
    <row r="408">
      <c r="F408" s="41"/>
    </row>
    <row r="409">
      <c r="F409" s="41"/>
    </row>
    <row r="410">
      <c r="F410" s="41"/>
    </row>
    <row r="411">
      <c r="F411" s="41"/>
    </row>
    <row r="412">
      <c r="F412" s="41"/>
    </row>
    <row r="413">
      <c r="F413" s="41"/>
    </row>
    <row r="414">
      <c r="F414" s="41"/>
    </row>
    <row r="415">
      <c r="F415" s="41"/>
    </row>
    <row r="416">
      <c r="F416" s="41"/>
    </row>
    <row r="417">
      <c r="F417" s="41"/>
    </row>
    <row r="418">
      <c r="F418" s="41"/>
    </row>
    <row r="419">
      <c r="F419" s="41"/>
    </row>
    <row r="420">
      <c r="F420" s="41"/>
    </row>
    <row r="421">
      <c r="F421" s="41"/>
    </row>
    <row r="422">
      <c r="F422" s="41"/>
    </row>
    <row r="423">
      <c r="F423" s="41"/>
    </row>
    <row r="424">
      <c r="F424" s="41"/>
    </row>
    <row r="425">
      <c r="F425" s="41"/>
    </row>
    <row r="426">
      <c r="F426" s="41"/>
    </row>
    <row r="427">
      <c r="F427" s="41"/>
    </row>
    <row r="428">
      <c r="F428" s="41"/>
    </row>
    <row r="429">
      <c r="F429" s="41"/>
    </row>
    <row r="430">
      <c r="F430" s="41"/>
    </row>
    <row r="431">
      <c r="F431" s="41"/>
    </row>
    <row r="432">
      <c r="F432" s="41"/>
    </row>
    <row r="433">
      <c r="F433" s="41"/>
    </row>
    <row r="434">
      <c r="F434" s="41"/>
    </row>
    <row r="435">
      <c r="F435" s="41"/>
    </row>
    <row r="436">
      <c r="F436" s="41"/>
    </row>
    <row r="437">
      <c r="F437" s="41"/>
    </row>
    <row r="438">
      <c r="F438" s="41"/>
    </row>
    <row r="439">
      <c r="F439" s="41"/>
    </row>
    <row r="440">
      <c r="F440" s="41"/>
    </row>
    <row r="441">
      <c r="F441" s="41"/>
    </row>
    <row r="442">
      <c r="F442" s="41"/>
    </row>
    <row r="443">
      <c r="F443" s="41"/>
    </row>
    <row r="444">
      <c r="F444" s="41"/>
    </row>
    <row r="445">
      <c r="F445" s="41"/>
    </row>
    <row r="446">
      <c r="F446" s="41"/>
    </row>
    <row r="447">
      <c r="F447" s="41"/>
    </row>
    <row r="448">
      <c r="F448" s="41"/>
    </row>
    <row r="449">
      <c r="F449" s="41"/>
    </row>
    <row r="450">
      <c r="F450" s="41"/>
    </row>
    <row r="451">
      <c r="F451" s="41"/>
    </row>
    <row r="452">
      <c r="F452" s="41"/>
    </row>
    <row r="453">
      <c r="F453" s="41"/>
    </row>
    <row r="454">
      <c r="F454" s="41"/>
    </row>
    <row r="455">
      <c r="F455" s="41"/>
    </row>
    <row r="456">
      <c r="F456" s="41"/>
    </row>
    <row r="457">
      <c r="F457" s="41"/>
    </row>
    <row r="458">
      <c r="F458" s="41"/>
    </row>
    <row r="459">
      <c r="F459" s="41"/>
    </row>
    <row r="460">
      <c r="F460" s="41"/>
    </row>
    <row r="461">
      <c r="F461" s="41"/>
    </row>
    <row r="462">
      <c r="F462" s="41"/>
    </row>
    <row r="463">
      <c r="F463" s="41"/>
    </row>
    <row r="464">
      <c r="F464" s="41"/>
    </row>
    <row r="465">
      <c r="F465" s="41"/>
    </row>
    <row r="466">
      <c r="F466" s="41"/>
    </row>
    <row r="467">
      <c r="F467" s="41"/>
    </row>
    <row r="468">
      <c r="F468" s="41"/>
    </row>
    <row r="469">
      <c r="F469" s="41"/>
    </row>
    <row r="470">
      <c r="F470" s="41"/>
    </row>
    <row r="471">
      <c r="F471" s="41"/>
    </row>
    <row r="472">
      <c r="F472" s="41"/>
    </row>
    <row r="473">
      <c r="F473" s="41"/>
    </row>
    <row r="474">
      <c r="F474" s="41"/>
    </row>
    <row r="475">
      <c r="F475" s="41"/>
    </row>
    <row r="476">
      <c r="F476" s="41"/>
    </row>
    <row r="477">
      <c r="F477" s="41"/>
    </row>
    <row r="478">
      <c r="F478" s="41"/>
    </row>
    <row r="479">
      <c r="F479" s="41"/>
    </row>
    <row r="480">
      <c r="F480" s="41"/>
    </row>
    <row r="481">
      <c r="F481" s="41"/>
    </row>
    <row r="482">
      <c r="F482" s="41"/>
    </row>
    <row r="483">
      <c r="F483" s="41"/>
    </row>
    <row r="484">
      <c r="F484" s="41"/>
    </row>
    <row r="485">
      <c r="F485" s="41"/>
    </row>
    <row r="486">
      <c r="F486" s="41"/>
    </row>
    <row r="487">
      <c r="F487" s="41"/>
    </row>
    <row r="488">
      <c r="F488" s="41"/>
    </row>
    <row r="489">
      <c r="F489" s="41"/>
    </row>
    <row r="490">
      <c r="F490" s="41"/>
    </row>
    <row r="491">
      <c r="F491" s="41"/>
    </row>
    <row r="492">
      <c r="F492" s="41"/>
    </row>
    <row r="493">
      <c r="F493" s="41"/>
    </row>
    <row r="494">
      <c r="F494" s="41"/>
    </row>
    <row r="495">
      <c r="F495" s="41"/>
    </row>
    <row r="496">
      <c r="F496" s="41"/>
    </row>
    <row r="497">
      <c r="F497" s="41"/>
    </row>
    <row r="498">
      <c r="F498" s="41"/>
    </row>
    <row r="499">
      <c r="F499" s="41"/>
    </row>
    <row r="500">
      <c r="F500" s="41"/>
    </row>
    <row r="501">
      <c r="F501" s="41"/>
    </row>
    <row r="502">
      <c r="F502" s="41"/>
    </row>
    <row r="503">
      <c r="F503" s="41"/>
    </row>
    <row r="504">
      <c r="F504" s="41"/>
    </row>
    <row r="505">
      <c r="F505" s="41"/>
    </row>
    <row r="506">
      <c r="F506" s="41"/>
    </row>
    <row r="507">
      <c r="F507" s="41"/>
    </row>
    <row r="508">
      <c r="F508" s="41"/>
    </row>
    <row r="509">
      <c r="F509" s="41"/>
    </row>
    <row r="510">
      <c r="F510" s="41"/>
    </row>
    <row r="511">
      <c r="F511" s="41"/>
    </row>
    <row r="512">
      <c r="F512" s="41"/>
    </row>
    <row r="513">
      <c r="F513" s="41"/>
    </row>
    <row r="514">
      <c r="F514" s="41"/>
    </row>
    <row r="515">
      <c r="F515" s="41"/>
    </row>
    <row r="516">
      <c r="F516" s="41"/>
    </row>
    <row r="517">
      <c r="F517" s="41"/>
    </row>
    <row r="518">
      <c r="F518" s="41"/>
    </row>
    <row r="519">
      <c r="F519" s="41"/>
    </row>
    <row r="520">
      <c r="F520" s="41"/>
    </row>
    <row r="521">
      <c r="F521" s="41"/>
    </row>
    <row r="522">
      <c r="F522" s="41"/>
    </row>
    <row r="523">
      <c r="F523" s="41"/>
    </row>
    <row r="524">
      <c r="F524" s="41"/>
    </row>
    <row r="525">
      <c r="F525" s="41"/>
    </row>
    <row r="526">
      <c r="F526" s="41"/>
    </row>
    <row r="527">
      <c r="F527" s="41"/>
    </row>
    <row r="528">
      <c r="F528" s="41"/>
    </row>
    <row r="529">
      <c r="F529" s="41"/>
    </row>
    <row r="530">
      <c r="F530" s="41"/>
    </row>
    <row r="531">
      <c r="F531" s="41"/>
    </row>
    <row r="532">
      <c r="F532" s="41"/>
    </row>
    <row r="533">
      <c r="F533" s="41"/>
    </row>
    <row r="534">
      <c r="F534" s="41"/>
    </row>
    <row r="535">
      <c r="F535" s="41"/>
    </row>
    <row r="536">
      <c r="F536" s="41"/>
    </row>
    <row r="537">
      <c r="F537" s="41"/>
    </row>
    <row r="538">
      <c r="F538" s="41"/>
    </row>
    <row r="539">
      <c r="F539" s="41"/>
    </row>
    <row r="540">
      <c r="F540" s="41"/>
    </row>
    <row r="541">
      <c r="F541" s="41"/>
    </row>
    <row r="542">
      <c r="F542" s="41"/>
    </row>
    <row r="543">
      <c r="F543" s="41"/>
    </row>
    <row r="544">
      <c r="F544" s="41"/>
    </row>
    <row r="545">
      <c r="F545" s="41"/>
    </row>
    <row r="546">
      <c r="F546" s="41"/>
    </row>
    <row r="547">
      <c r="F547" s="41"/>
    </row>
    <row r="548">
      <c r="F548" s="41"/>
    </row>
    <row r="549">
      <c r="F549" s="41"/>
    </row>
    <row r="550">
      <c r="F550" s="41"/>
    </row>
    <row r="551">
      <c r="F551" s="41"/>
    </row>
    <row r="552">
      <c r="F552" s="41"/>
    </row>
    <row r="553">
      <c r="F553" s="41"/>
    </row>
    <row r="554">
      <c r="F554" s="41"/>
    </row>
    <row r="555">
      <c r="F555" s="41"/>
    </row>
    <row r="556">
      <c r="F556" s="41"/>
    </row>
    <row r="557">
      <c r="F557" s="41"/>
    </row>
    <row r="558">
      <c r="F558" s="41"/>
    </row>
    <row r="559">
      <c r="F559" s="41"/>
    </row>
    <row r="560">
      <c r="F560" s="41"/>
    </row>
    <row r="561">
      <c r="F561" s="41"/>
    </row>
    <row r="562">
      <c r="F562" s="41"/>
    </row>
    <row r="563">
      <c r="F563" s="41"/>
    </row>
    <row r="564">
      <c r="F564" s="41"/>
    </row>
    <row r="565">
      <c r="F565" s="41"/>
    </row>
    <row r="566">
      <c r="F566" s="41"/>
    </row>
    <row r="567">
      <c r="F567" s="41"/>
    </row>
    <row r="568">
      <c r="F568" s="41"/>
    </row>
    <row r="569">
      <c r="F569" s="41"/>
    </row>
    <row r="570">
      <c r="F570" s="41"/>
    </row>
    <row r="571">
      <c r="F571" s="41"/>
    </row>
    <row r="572">
      <c r="F572" s="41"/>
    </row>
    <row r="573">
      <c r="F573" s="41"/>
    </row>
    <row r="574">
      <c r="F574" s="41"/>
    </row>
    <row r="575">
      <c r="F575" s="41"/>
    </row>
    <row r="576">
      <c r="F576" s="41"/>
    </row>
    <row r="577">
      <c r="F577" s="41"/>
    </row>
    <row r="578">
      <c r="F578" s="41"/>
    </row>
    <row r="579">
      <c r="F579" s="41"/>
    </row>
    <row r="580">
      <c r="F580" s="41"/>
    </row>
    <row r="581">
      <c r="F581" s="41"/>
    </row>
    <row r="582">
      <c r="F582" s="41"/>
    </row>
    <row r="583">
      <c r="F583" s="41"/>
    </row>
    <row r="584">
      <c r="F584" s="41"/>
    </row>
    <row r="585">
      <c r="F585" s="41"/>
    </row>
    <row r="586">
      <c r="F586" s="41"/>
    </row>
    <row r="587">
      <c r="F587" s="41"/>
    </row>
    <row r="588">
      <c r="F588" s="41"/>
    </row>
    <row r="589">
      <c r="F589" s="41"/>
    </row>
    <row r="590">
      <c r="F590" s="41"/>
    </row>
    <row r="591">
      <c r="F591" s="41"/>
    </row>
    <row r="592">
      <c r="F592" s="41"/>
    </row>
    <row r="593">
      <c r="F593" s="41"/>
    </row>
    <row r="594">
      <c r="F594" s="41"/>
    </row>
    <row r="595">
      <c r="F595" s="41"/>
    </row>
    <row r="596">
      <c r="F596" s="41"/>
    </row>
    <row r="597">
      <c r="F597" s="41"/>
    </row>
    <row r="598">
      <c r="F598" s="41"/>
    </row>
    <row r="599">
      <c r="F599" s="41"/>
    </row>
    <row r="600">
      <c r="F600" s="41"/>
    </row>
    <row r="601">
      <c r="F601" s="41"/>
    </row>
    <row r="602">
      <c r="F602" s="41"/>
    </row>
    <row r="603">
      <c r="F603" s="41"/>
    </row>
    <row r="604">
      <c r="F604" s="41"/>
    </row>
    <row r="605">
      <c r="F605" s="41"/>
    </row>
    <row r="606">
      <c r="F606" s="41"/>
    </row>
    <row r="607">
      <c r="F607" s="41"/>
    </row>
    <row r="608">
      <c r="F608" s="41"/>
    </row>
    <row r="609">
      <c r="F609" s="41"/>
    </row>
    <row r="610">
      <c r="F610" s="41"/>
    </row>
    <row r="611">
      <c r="F611" s="41"/>
    </row>
    <row r="612">
      <c r="F612" s="41"/>
    </row>
    <row r="613">
      <c r="F613" s="41"/>
    </row>
    <row r="614">
      <c r="F614" s="41"/>
    </row>
    <row r="615">
      <c r="F615" s="41"/>
    </row>
    <row r="616">
      <c r="F616" s="41"/>
    </row>
    <row r="617">
      <c r="F617" s="41"/>
    </row>
    <row r="618">
      <c r="F618" s="41"/>
    </row>
    <row r="619">
      <c r="F619" s="41"/>
    </row>
    <row r="620">
      <c r="F620" s="41"/>
    </row>
    <row r="621">
      <c r="F621" s="41"/>
    </row>
    <row r="622">
      <c r="F622" s="41"/>
    </row>
    <row r="623">
      <c r="F623" s="41"/>
    </row>
    <row r="624">
      <c r="F624" s="41"/>
    </row>
    <row r="625">
      <c r="F625" s="41"/>
    </row>
    <row r="626">
      <c r="F626" s="41"/>
    </row>
    <row r="627">
      <c r="F627" s="41"/>
    </row>
    <row r="628">
      <c r="F628" s="41"/>
    </row>
    <row r="629">
      <c r="F629" s="41"/>
    </row>
    <row r="630">
      <c r="F630" s="41"/>
    </row>
    <row r="631">
      <c r="F631" s="41"/>
    </row>
    <row r="632">
      <c r="F632" s="41"/>
    </row>
    <row r="633">
      <c r="F633" s="41"/>
    </row>
    <row r="634">
      <c r="F634" s="41"/>
    </row>
    <row r="635">
      <c r="F635" s="41"/>
    </row>
    <row r="636">
      <c r="F636" s="41"/>
    </row>
    <row r="637">
      <c r="F637" s="41"/>
    </row>
    <row r="638">
      <c r="F638" s="41"/>
    </row>
    <row r="639">
      <c r="F639" s="41"/>
    </row>
    <row r="640">
      <c r="F640" s="41"/>
    </row>
    <row r="641">
      <c r="F641" s="41"/>
    </row>
    <row r="642">
      <c r="F642" s="41"/>
    </row>
    <row r="643">
      <c r="F643" s="41"/>
    </row>
    <row r="644">
      <c r="F644" s="41"/>
    </row>
    <row r="645">
      <c r="F645" s="41"/>
    </row>
    <row r="646">
      <c r="F646" s="41"/>
    </row>
    <row r="647">
      <c r="F647" s="41"/>
    </row>
    <row r="648">
      <c r="F648" s="41"/>
    </row>
    <row r="649">
      <c r="F649" s="41"/>
    </row>
    <row r="650">
      <c r="F650" s="41"/>
    </row>
    <row r="651">
      <c r="F651" s="41"/>
    </row>
    <row r="652">
      <c r="F652" s="41"/>
    </row>
    <row r="653">
      <c r="F653" s="41"/>
    </row>
    <row r="654">
      <c r="F654" s="41"/>
    </row>
    <row r="655">
      <c r="F655" s="41"/>
    </row>
    <row r="656">
      <c r="F656" s="41"/>
    </row>
    <row r="657">
      <c r="F657" s="41"/>
    </row>
    <row r="658">
      <c r="F658" s="41"/>
    </row>
    <row r="659">
      <c r="F659" s="41"/>
    </row>
    <row r="660">
      <c r="F660" s="41"/>
    </row>
    <row r="661">
      <c r="F661" s="41"/>
    </row>
    <row r="662">
      <c r="F662" s="41"/>
    </row>
    <row r="663">
      <c r="F663" s="41"/>
    </row>
    <row r="664">
      <c r="F664" s="41"/>
    </row>
    <row r="665">
      <c r="F665" s="41"/>
    </row>
    <row r="666">
      <c r="F666" s="41"/>
    </row>
    <row r="667">
      <c r="F667" s="41"/>
    </row>
    <row r="668">
      <c r="F668" s="41"/>
    </row>
    <row r="669">
      <c r="F669" s="41"/>
    </row>
    <row r="670">
      <c r="F670" s="41"/>
    </row>
    <row r="671">
      <c r="F671" s="41"/>
    </row>
    <row r="672">
      <c r="F672" s="41"/>
    </row>
    <row r="673">
      <c r="F673" s="41"/>
    </row>
    <row r="674">
      <c r="F674" s="41"/>
    </row>
    <row r="675">
      <c r="F675" s="41"/>
    </row>
    <row r="676">
      <c r="F676" s="41"/>
    </row>
    <row r="677">
      <c r="F677" s="41"/>
    </row>
    <row r="678">
      <c r="F678" s="41"/>
    </row>
    <row r="679">
      <c r="F679" s="41"/>
    </row>
    <row r="680">
      <c r="F680" s="41"/>
    </row>
    <row r="681">
      <c r="F681" s="41"/>
    </row>
    <row r="682">
      <c r="F682" s="41"/>
    </row>
    <row r="683">
      <c r="F683" s="41"/>
    </row>
    <row r="684">
      <c r="F684" s="41"/>
    </row>
    <row r="685">
      <c r="F685" s="41"/>
    </row>
    <row r="686">
      <c r="F686" s="41"/>
    </row>
    <row r="687">
      <c r="F687" s="41"/>
    </row>
    <row r="688">
      <c r="F688" s="41"/>
    </row>
    <row r="689">
      <c r="F689" s="41"/>
    </row>
    <row r="690">
      <c r="F690" s="41"/>
    </row>
    <row r="691">
      <c r="F691" s="41"/>
    </row>
    <row r="692">
      <c r="F692" s="41"/>
    </row>
    <row r="693">
      <c r="F693" s="41"/>
    </row>
    <row r="694">
      <c r="F694" s="41"/>
    </row>
    <row r="695">
      <c r="F695" s="41"/>
    </row>
    <row r="696">
      <c r="F696" s="41"/>
    </row>
    <row r="697">
      <c r="F697" s="41"/>
    </row>
    <row r="698">
      <c r="F698" s="41"/>
    </row>
    <row r="699">
      <c r="F699" s="41"/>
    </row>
    <row r="700">
      <c r="F700" s="41"/>
    </row>
    <row r="701">
      <c r="F701" s="41"/>
    </row>
    <row r="702">
      <c r="F702" s="41"/>
    </row>
    <row r="703">
      <c r="F703" s="41"/>
    </row>
    <row r="704">
      <c r="F704" s="41"/>
    </row>
    <row r="705">
      <c r="F705" s="41"/>
    </row>
    <row r="706">
      <c r="F706" s="41"/>
    </row>
    <row r="707">
      <c r="F707" s="41"/>
    </row>
    <row r="708">
      <c r="F708" s="41"/>
    </row>
    <row r="709">
      <c r="F709" s="41"/>
    </row>
    <row r="710">
      <c r="F710" s="41"/>
    </row>
    <row r="711">
      <c r="F711" s="41"/>
    </row>
    <row r="712">
      <c r="F712" s="41"/>
    </row>
    <row r="713">
      <c r="F713" s="41"/>
    </row>
    <row r="714">
      <c r="F714" s="41"/>
    </row>
    <row r="715">
      <c r="F715" s="41"/>
    </row>
    <row r="716">
      <c r="F716" s="41"/>
    </row>
    <row r="717">
      <c r="F717" s="41"/>
    </row>
    <row r="718">
      <c r="F718" s="41"/>
    </row>
    <row r="719">
      <c r="F719" s="41"/>
    </row>
    <row r="720">
      <c r="F720" s="41"/>
    </row>
    <row r="721">
      <c r="F721" s="41"/>
    </row>
    <row r="722">
      <c r="F722" s="41"/>
    </row>
    <row r="723">
      <c r="F723" s="41"/>
    </row>
    <row r="724">
      <c r="F724" s="41"/>
    </row>
    <row r="725">
      <c r="F725" s="41"/>
    </row>
    <row r="726">
      <c r="F726" s="41"/>
    </row>
    <row r="727">
      <c r="F727" s="41"/>
    </row>
    <row r="728">
      <c r="F728" s="41"/>
    </row>
    <row r="729">
      <c r="F729" s="41"/>
    </row>
    <row r="730">
      <c r="F730" s="41"/>
    </row>
    <row r="731">
      <c r="F731" s="41"/>
    </row>
    <row r="732">
      <c r="F732" s="41"/>
    </row>
    <row r="733">
      <c r="F733" s="41"/>
    </row>
    <row r="734">
      <c r="F734" s="41"/>
    </row>
    <row r="735">
      <c r="F735" s="41"/>
    </row>
    <row r="736">
      <c r="F736" s="41"/>
    </row>
    <row r="737">
      <c r="F737" s="41"/>
    </row>
    <row r="738">
      <c r="F738" s="41"/>
    </row>
    <row r="739">
      <c r="F739" s="41"/>
    </row>
    <row r="740">
      <c r="F740" s="41"/>
    </row>
    <row r="741">
      <c r="F741" s="41"/>
    </row>
    <row r="742">
      <c r="F742" s="41"/>
    </row>
    <row r="743">
      <c r="F743" s="41"/>
    </row>
    <row r="744">
      <c r="F744" s="41"/>
    </row>
    <row r="745">
      <c r="F745" s="41"/>
    </row>
    <row r="746">
      <c r="F746" s="41"/>
    </row>
    <row r="747">
      <c r="F747" s="41"/>
    </row>
    <row r="748">
      <c r="F748" s="41"/>
    </row>
    <row r="749">
      <c r="F749" s="41"/>
    </row>
    <row r="750">
      <c r="F750" s="41"/>
    </row>
    <row r="751">
      <c r="F751" s="41"/>
    </row>
    <row r="752">
      <c r="F752" s="41"/>
    </row>
    <row r="753">
      <c r="F753" s="41"/>
    </row>
    <row r="754">
      <c r="F754" s="41"/>
    </row>
    <row r="755">
      <c r="F755" s="41"/>
    </row>
    <row r="756">
      <c r="F756" s="41"/>
    </row>
    <row r="757">
      <c r="F757" s="41"/>
    </row>
    <row r="758">
      <c r="F758" s="41"/>
    </row>
    <row r="759">
      <c r="F759" s="41"/>
    </row>
    <row r="760">
      <c r="F760" s="41"/>
    </row>
    <row r="761">
      <c r="F761" s="41"/>
    </row>
    <row r="762">
      <c r="F762" s="41"/>
    </row>
    <row r="763">
      <c r="F763" s="41"/>
    </row>
    <row r="764">
      <c r="F764" s="41"/>
    </row>
    <row r="765">
      <c r="F765" s="41"/>
    </row>
    <row r="766">
      <c r="F766" s="41"/>
    </row>
    <row r="767">
      <c r="F767" s="41"/>
    </row>
    <row r="768">
      <c r="F768" s="41"/>
    </row>
    <row r="769">
      <c r="F769" s="41"/>
    </row>
    <row r="770">
      <c r="F770" s="41"/>
    </row>
    <row r="771">
      <c r="F771" s="41"/>
    </row>
    <row r="772">
      <c r="F772" s="41"/>
    </row>
    <row r="773">
      <c r="F773" s="41"/>
    </row>
    <row r="774">
      <c r="F774" s="41"/>
    </row>
    <row r="775">
      <c r="F775" s="41"/>
    </row>
    <row r="776">
      <c r="F776" s="41"/>
    </row>
    <row r="777">
      <c r="F777" s="41"/>
    </row>
    <row r="778">
      <c r="F778" s="41"/>
    </row>
    <row r="779">
      <c r="F779" s="41"/>
    </row>
    <row r="780">
      <c r="F780" s="41"/>
    </row>
    <row r="781">
      <c r="F781" s="41"/>
    </row>
    <row r="782">
      <c r="F782" s="41"/>
    </row>
    <row r="783">
      <c r="F783" s="41"/>
    </row>
    <row r="784">
      <c r="F784" s="41"/>
    </row>
    <row r="785">
      <c r="F785" s="41"/>
    </row>
    <row r="786">
      <c r="F786" s="41"/>
    </row>
    <row r="787">
      <c r="F787" s="41"/>
    </row>
    <row r="788">
      <c r="F788" s="41"/>
    </row>
    <row r="789">
      <c r="F789" s="41"/>
    </row>
    <row r="790">
      <c r="F790" s="41"/>
    </row>
    <row r="791">
      <c r="F791" s="41"/>
    </row>
    <row r="792">
      <c r="F792" s="41"/>
    </row>
    <row r="793">
      <c r="F793" s="41"/>
    </row>
    <row r="794">
      <c r="F794" s="41"/>
    </row>
    <row r="795">
      <c r="F795" s="41"/>
    </row>
    <row r="796">
      <c r="F796" s="41"/>
    </row>
    <row r="797">
      <c r="F797" s="41"/>
    </row>
    <row r="798">
      <c r="F798" s="41"/>
    </row>
    <row r="799">
      <c r="F799" s="41"/>
    </row>
    <row r="800">
      <c r="F800" s="41"/>
    </row>
    <row r="801">
      <c r="F801" s="41"/>
    </row>
    <row r="802">
      <c r="F802" s="41"/>
    </row>
    <row r="803">
      <c r="F803" s="41"/>
    </row>
    <row r="804">
      <c r="F804" s="41"/>
    </row>
    <row r="805">
      <c r="F805" s="41"/>
    </row>
    <row r="806">
      <c r="F806" s="41"/>
    </row>
    <row r="807">
      <c r="F807" s="41"/>
    </row>
    <row r="808">
      <c r="F808" s="41"/>
    </row>
    <row r="809">
      <c r="F809" s="41"/>
    </row>
    <row r="810">
      <c r="F810" s="41"/>
    </row>
    <row r="811">
      <c r="F811" s="41"/>
    </row>
    <row r="812">
      <c r="F812" s="41"/>
    </row>
    <row r="813">
      <c r="F813" s="41"/>
    </row>
    <row r="814">
      <c r="F814" s="41"/>
    </row>
    <row r="815">
      <c r="F815" s="41"/>
    </row>
    <row r="816">
      <c r="F816" s="41"/>
    </row>
    <row r="817">
      <c r="F817" s="41"/>
    </row>
    <row r="818">
      <c r="F818" s="41"/>
    </row>
    <row r="819">
      <c r="F819" s="41"/>
    </row>
    <row r="820">
      <c r="F820" s="41"/>
    </row>
    <row r="821">
      <c r="F821" s="41"/>
    </row>
    <row r="822">
      <c r="F822" s="41"/>
    </row>
    <row r="823">
      <c r="F823" s="41"/>
    </row>
    <row r="824">
      <c r="F824" s="41"/>
    </row>
    <row r="825">
      <c r="F825" s="41"/>
    </row>
    <row r="826">
      <c r="F826" s="41"/>
    </row>
    <row r="827">
      <c r="F827" s="41"/>
    </row>
    <row r="828">
      <c r="F828" s="41"/>
    </row>
    <row r="829">
      <c r="F829" s="41"/>
    </row>
    <row r="830">
      <c r="F830" s="41"/>
    </row>
    <row r="831">
      <c r="F831" s="41"/>
    </row>
    <row r="832">
      <c r="F832" s="41"/>
    </row>
    <row r="833">
      <c r="F833" s="41"/>
    </row>
    <row r="834">
      <c r="F834" s="41"/>
    </row>
    <row r="835">
      <c r="F835" s="41"/>
    </row>
    <row r="836">
      <c r="F836" s="41"/>
    </row>
    <row r="837">
      <c r="F837" s="41"/>
    </row>
    <row r="838">
      <c r="F838" s="41"/>
    </row>
    <row r="839">
      <c r="F839" s="41"/>
    </row>
    <row r="840">
      <c r="F840" s="41"/>
    </row>
    <row r="841">
      <c r="F841" s="41"/>
    </row>
    <row r="842">
      <c r="F842" s="41"/>
    </row>
    <row r="843">
      <c r="F843" s="41"/>
    </row>
    <row r="844">
      <c r="F844" s="41"/>
    </row>
    <row r="845">
      <c r="F845" s="41"/>
    </row>
    <row r="846">
      <c r="F846" s="41"/>
    </row>
    <row r="847">
      <c r="F847" s="41"/>
    </row>
    <row r="848">
      <c r="F848" s="41"/>
    </row>
    <row r="849">
      <c r="F849" s="41"/>
    </row>
    <row r="850">
      <c r="F850" s="41"/>
    </row>
    <row r="851">
      <c r="F851" s="41"/>
    </row>
    <row r="852">
      <c r="F852" s="41"/>
    </row>
    <row r="853">
      <c r="F853" s="41"/>
    </row>
    <row r="854">
      <c r="F854" s="41"/>
    </row>
    <row r="855">
      <c r="F855" s="41"/>
    </row>
    <row r="856">
      <c r="F856" s="41"/>
    </row>
    <row r="857">
      <c r="F857" s="41"/>
    </row>
    <row r="858">
      <c r="F858" s="41"/>
    </row>
    <row r="859">
      <c r="F859" s="41"/>
    </row>
    <row r="860">
      <c r="F860" s="41"/>
    </row>
    <row r="861">
      <c r="F861" s="41"/>
    </row>
    <row r="862">
      <c r="F862" s="41"/>
    </row>
    <row r="863">
      <c r="F863" s="41"/>
    </row>
    <row r="864">
      <c r="F864" s="41"/>
    </row>
    <row r="865">
      <c r="F865" s="41"/>
    </row>
    <row r="866">
      <c r="F866" s="41"/>
    </row>
    <row r="867">
      <c r="F867" s="41"/>
    </row>
    <row r="868">
      <c r="F868" s="41"/>
    </row>
    <row r="869">
      <c r="F869" s="41"/>
    </row>
    <row r="870">
      <c r="F870" s="41"/>
    </row>
    <row r="871">
      <c r="F871" s="41"/>
    </row>
    <row r="872">
      <c r="F872" s="41"/>
    </row>
    <row r="873">
      <c r="F873" s="41"/>
    </row>
    <row r="874">
      <c r="F874" s="41"/>
    </row>
    <row r="875">
      <c r="F875" s="41"/>
    </row>
    <row r="876">
      <c r="F876" s="41"/>
    </row>
    <row r="877">
      <c r="F877" s="41"/>
    </row>
    <row r="878">
      <c r="F878" s="41"/>
    </row>
    <row r="879">
      <c r="F879" s="41"/>
    </row>
    <row r="880">
      <c r="F880" s="41"/>
    </row>
    <row r="881">
      <c r="F881" s="41"/>
    </row>
    <row r="882">
      <c r="F882" s="41"/>
    </row>
    <row r="883">
      <c r="F883" s="41"/>
    </row>
    <row r="884">
      <c r="F884" s="41"/>
    </row>
    <row r="885">
      <c r="F885" s="41"/>
    </row>
    <row r="886">
      <c r="F886" s="41"/>
    </row>
    <row r="887">
      <c r="F887" s="41"/>
    </row>
    <row r="888">
      <c r="F888" s="41"/>
    </row>
    <row r="889">
      <c r="F889" s="41"/>
    </row>
    <row r="890">
      <c r="F890" s="41"/>
    </row>
    <row r="891">
      <c r="F891" s="41"/>
    </row>
    <row r="892">
      <c r="F892" s="41"/>
    </row>
    <row r="893">
      <c r="F893" s="41"/>
    </row>
    <row r="894">
      <c r="F894" s="41"/>
    </row>
    <row r="895">
      <c r="F895" s="41"/>
    </row>
    <row r="896">
      <c r="F896" s="41"/>
    </row>
    <row r="897">
      <c r="F897" s="41"/>
    </row>
    <row r="898">
      <c r="F898" s="41"/>
    </row>
    <row r="899">
      <c r="F899" s="41"/>
    </row>
    <row r="900">
      <c r="F900" s="41"/>
    </row>
    <row r="901">
      <c r="F901" s="41"/>
    </row>
    <row r="902">
      <c r="F902" s="41"/>
    </row>
    <row r="903">
      <c r="F903" s="41"/>
    </row>
    <row r="904">
      <c r="F904" s="41"/>
    </row>
    <row r="905">
      <c r="F905" s="41"/>
    </row>
    <row r="906">
      <c r="F906" s="41"/>
    </row>
    <row r="907">
      <c r="F907" s="41"/>
    </row>
    <row r="908">
      <c r="F908" s="41"/>
    </row>
    <row r="909">
      <c r="F909" s="41"/>
    </row>
    <row r="910">
      <c r="F910" s="41"/>
    </row>
    <row r="911">
      <c r="F911" s="41"/>
    </row>
    <row r="912">
      <c r="F912" s="41"/>
    </row>
    <row r="913">
      <c r="F913" s="41"/>
    </row>
    <row r="914">
      <c r="F914" s="41"/>
    </row>
    <row r="915">
      <c r="F915" s="41"/>
    </row>
    <row r="916">
      <c r="F916" s="41"/>
    </row>
    <row r="917">
      <c r="F917" s="41"/>
    </row>
    <row r="918">
      <c r="F918" s="41"/>
    </row>
    <row r="919">
      <c r="F919" s="41"/>
    </row>
    <row r="920">
      <c r="F920" s="41"/>
    </row>
    <row r="921">
      <c r="F921" s="41"/>
    </row>
    <row r="922">
      <c r="F922" s="41"/>
    </row>
    <row r="923">
      <c r="F923" s="41"/>
    </row>
    <row r="924">
      <c r="F924" s="41"/>
    </row>
    <row r="925">
      <c r="F925" s="41"/>
    </row>
    <row r="926">
      <c r="F926" s="41"/>
    </row>
    <row r="927">
      <c r="F927" s="41"/>
    </row>
    <row r="928">
      <c r="F928" s="41"/>
    </row>
    <row r="929">
      <c r="F929" s="41"/>
    </row>
    <row r="930">
      <c r="F930" s="41"/>
    </row>
    <row r="931">
      <c r="F931" s="41"/>
    </row>
    <row r="932">
      <c r="F932" s="41"/>
    </row>
    <row r="933">
      <c r="F933" s="41"/>
    </row>
    <row r="934">
      <c r="F934" s="41"/>
    </row>
    <row r="935">
      <c r="F935" s="41"/>
    </row>
    <row r="936">
      <c r="F936" s="41"/>
    </row>
    <row r="937">
      <c r="F937" s="41"/>
    </row>
    <row r="938">
      <c r="F938" s="41"/>
    </row>
    <row r="939">
      <c r="F939" s="41"/>
    </row>
    <row r="940">
      <c r="F940" s="41"/>
    </row>
    <row r="941">
      <c r="F941" s="41"/>
    </row>
    <row r="942">
      <c r="F942" s="41"/>
    </row>
    <row r="943">
      <c r="F943" s="41"/>
    </row>
    <row r="944">
      <c r="F944" s="41"/>
    </row>
    <row r="945">
      <c r="F945" s="41"/>
    </row>
    <row r="946">
      <c r="F946" s="41"/>
    </row>
    <row r="947">
      <c r="F947" s="41"/>
    </row>
    <row r="948">
      <c r="F948" s="41"/>
    </row>
    <row r="949">
      <c r="F949" s="41"/>
    </row>
    <row r="950">
      <c r="F950" s="41"/>
    </row>
    <row r="951">
      <c r="F951" s="41"/>
    </row>
    <row r="952">
      <c r="F952" s="41"/>
    </row>
    <row r="953">
      <c r="F953" s="41"/>
    </row>
    <row r="954">
      <c r="F954" s="41"/>
    </row>
    <row r="955">
      <c r="F955" s="41"/>
    </row>
    <row r="956">
      <c r="F956" s="41"/>
    </row>
    <row r="957">
      <c r="F957" s="41"/>
    </row>
    <row r="958">
      <c r="F958" s="41"/>
    </row>
    <row r="959">
      <c r="F959" s="41"/>
    </row>
    <row r="960">
      <c r="F960" s="41"/>
    </row>
    <row r="961">
      <c r="F961" s="41"/>
    </row>
    <row r="962">
      <c r="F962" s="41"/>
    </row>
    <row r="963">
      <c r="F963" s="41"/>
    </row>
    <row r="964">
      <c r="F964" s="41"/>
    </row>
    <row r="965">
      <c r="F965" s="41"/>
    </row>
    <row r="966">
      <c r="F966" s="41"/>
    </row>
    <row r="967">
      <c r="F967" s="41"/>
    </row>
    <row r="968">
      <c r="F968" s="41"/>
    </row>
    <row r="969">
      <c r="F969" s="41"/>
    </row>
    <row r="970">
      <c r="F970" s="41"/>
    </row>
    <row r="971">
      <c r="F971" s="41"/>
    </row>
    <row r="972">
      <c r="F972" s="41"/>
    </row>
    <row r="973">
      <c r="F973" s="41"/>
    </row>
    <row r="974">
      <c r="F974" s="41"/>
    </row>
    <row r="975">
      <c r="F975" s="41"/>
    </row>
    <row r="976">
      <c r="F976" s="41"/>
    </row>
    <row r="977">
      <c r="F977" s="41"/>
    </row>
    <row r="978">
      <c r="F978" s="41"/>
    </row>
    <row r="979">
      <c r="F979" s="41"/>
    </row>
    <row r="980">
      <c r="F980" s="41"/>
    </row>
    <row r="981">
      <c r="F981" s="41"/>
    </row>
    <row r="982">
      <c r="F982" s="41"/>
    </row>
    <row r="983">
      <c r="F983" s="41"/>
    </row>
    <row r="984">
      <c r="F984" s="41"/>
    </row>
    <row r="985">
      <c r="F985" s="41"/>
    </row>
    <row r="986">
      <c r="F986" s="41"/>
    </row>
    <row r="987">
      <c r="F987" s="41"/>
    </row>
    <row r="988">
      <c r="F988" s="41"/>
    </row>
    <row r="989">
      <c r="F989" s="41"/>
    </row>
    <row r="990">
      <c r="F990" s="41"/>
    </row>
    <row r="991">
      <c r="F991" s="41"/>
    </row>
    <row r="992">
      <c r="F992" s="41"/>
    </row>
    <row r="993">
      <c r="F993" s="41"/>
    </row>
    <row r="994">
      <c r="F994" s="41"/>
    </row>
    <row r="995">
      <c r="F995" s="41"/>
    </row>
    <row r="996">
      <c r="F996" s="41"/>
    </row>
    <row r="997">
      <c r="F997" s="41"/>
    </row>
    <row r="998">
      <c r="F998" s="41"/>
    </row>
    <row r="999">
      <c r="F999" s="41"/>
    </row>
    <row r="1000">
      <c r="F1000" s="41"/>
    </row>
  </sheetData>
  <autoFilter ref="$A$2:$L$26"/>
  <mergeCells count="20">
    <mergeCell ref="B3:B4"/>
    <mergeCell ref="B5:B6"/>
    <mergeCell ref="B7:B8"/>
    <mergeCell ref="B9:B10"/>
    <mergeCell ref="B11:B12"/>
    <mergeCell ref="B13:B14"/>
    <mergeCell ref="B15:B16"/>
    <mergeCell ref="B41:B42"/>
    <mergeCell ref="B49:B50"/>
    <mergeCell ref="B51:B52"/>
    <mergeCell ref="B53:B54"/>
    <mergeCell ref="B55:B56"/>
    <mergeCell ref="B57:B58"/>
    <mergeCell ref="B17:B18"/>
    <mergeCell ref="B19:B20"/>
    <mergeCell ref="B21:B22"/>
    <mergeCell ref="B23:B24"/>
    <mergeCell ref="B25:B26"/>
    <mergeCell ref="B37:B38"/>
    <mergeCell ref="B39:B40"/>
  </mergeCells>
  <printOptions gridLines="1" horizontalCentered="1"/>
  <pageMargins bottom="0.75" footer="0.0" header="0.0" left="0.7" right="0.7" top="0.75"/>
  <pageSetup paperSize="8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>
      <c r="A3" s="61" t="s">
        <v>165</v>
      </c>
      <c r="E3" s="60"/>
      <c r="F3" s="60"/>
      <c r="G3" s="62" t="s">
        <v>166</v>
      </c>
      <c r="K3" s="60"/>
      <c r="L3" s="60"/>
      <c r="M3" s="63"/>
      <c r="N3" s="63"/>
      <c r="O3" s="63"/>
      <c r="P3" s="63"/>
      <c r="Q3" s="60"/>
      <c r="R3" s="60"/>
      <c r="S3" s="60"/>
      <c r="T3" s="60"/>
      <c r="U3" s="60"/>
      <c r="V3" s="60"/>
    </row>
    <row r="4">
      <c r="E4" s="60"/>
      <c r="F4" s="60"/>
      <c r="K4" s="60"/>
      <c r="L4" s="60"/>
      <c r="M4" s="63"/>
      <c r="N4" s="63"/>
      <c r="O4" s="63"/>
      <c r="P4" s="63"/>
      <c r="Q4" s="60"/>
      <c r="R4" s="60"/>
      <c r="S4" s="60"/>
      <c r="T4" s="60"/>
      <c r="U4" s="60"/>
      <c r="V4" s="60"/>
    </row>
    <row r="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>
      <c r="A6" s="64">
        <v>1.0</v>
      </c>
      <c r="B6" s="65" t="s">
        <v>167</v>
      </c>
      <c r="C6" s="66"/>
      <c r="D6" s="67">
        <v>17.57</v>
      </c>
      <c r="E6" s="68"/>
      <c r="F6" s="68"/>
      <c r="G6" s="69" t="s">
        <v>168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0"/>
      <c r="V6" s="60"/>
    </row>
    <row r="7">
      <c r="A7" s="70"/>
      <c r="B7" s="71"/>
      <c r="C7" s="71"/>
      <c r="D7" s="13"/>
      <c r="E7" s="68"/>
      <c r="F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0"/>
      <c r="V7" s="60"/>
    </row>
    <row r="8">
      <c r="A8" s="72">
        <v>8.0</v>
      </c>
      <c r="B8" s="73" t="s">
        <v>169</v>
      </c>
      <c r="D8" s="74">
        <v>18.34</v>
      </c>
      <c r="E8" s="75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0"/>
      <c r="V8" s="60"/>
    </row>
    <row r="9">
      <c r="A9" s="70"/>
      <c r="B9" s="71"/>
      <c r="C9" s="71"/>
      <c r="D9" s="13"/>
      <c r="E9" s="76"/>
      <c r="F9" s="68"/>
      <c r="G9" s="77" t="s">
        <v>167</v>
      </c>
      <c r="H9" s="66"/>
      <c r="I9" s="78"/>
      <c r="J9" s="67" t="s">
        <v>48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0"/>
      <c r="V9" s="60"/>
    </row>
    <row r="10">
      <c r="A10" s="79"/>
      <c r="B10" s="80"/>
      <c r="C10" s="80"/>
      <c r="D10" s="68"/>
      <c r="E10" s="76"/>
      <c r="F10" s="68"/>
      <c r="G10" s="70"/>
      <c r="H10" s="71"/>
      <c r="I10" s="81"/>
      <c r="J10" s="13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0"/>
      <c r="V10" s="60"/>
    </row>
    <row r="11">
      <c r="A11" s="79"/>
      <c r="B11" s="80"/>
      <c r="C11" s="80"/>
      <c r="D11" s="68"/>
      <c r="E11" s="76"/>
      <c r="F11" s="82"/>
      <c r="G11" s="77" t="s">
        <v>170</v>
      </c>
      <c r="H11" s="66"/>
      <c r="I11" s="78"/>
      <c r="J11" s="83">
        <v>17.63</v>
      </c>
      <c r="K11" s="75"/>
      <c r="L11" s="68"/>
      <c r="M11" s="68"/>
      <c r="N11" s="68"/>
      <c r="O11" s="68"/>
      <c r="P11" s="68"/>
      <c r="Q11" s="68"/>
      <c r="R11" s="68"/>
      <c r="S11" s="68"/>
      <c r="T11" s="68"/>
      <c r="U11" s="60"/>
      <c r="V11" s="60"/>
    </row>
    <row r="12">
      <c r="A12" s="64">
        <v>4.0</v>
      </c>
      <c r="B12" s="65" t="s">
        <v>170</v>
      </c>
      <c r="C12" s="66"/>
      <c r="D12" s="67">
        <v>21.64</v>
      </c>
      <c r="E12" s="76"/>
      <c r="F12" s="68"/>
      <c r="G12" s="70"/>
      <c r="H12" s="71"/>
      <c r="I12" s="81"/>
      <c r="J12" s="13"/>
      <c r="K12" s="76"/>
      <c r="L12" s="68"/>
      <c r="M12" s="68"/>
      <c r="N12" s="68"/>
      <c r="O12" s="68"/>
      <c r="P12" s="68"/>
      <c r="Q12" s="68"/>
      <c r="R12" s="68"/>
      <c r="S12" s="68"/>
      <c r="T12" s="68"/>
      <c r="U12" s="60"/>
      <c r="V12" s="60"/>
    </row>
    <row r="13">
      <c r="A13" s="70"/>
      <c r="B13" s="71"/>
      <c r="C13" s="71"/>
      <c r="D13" s="13"/>
      <c r="E13" s="76"/>
      <c r="F13" s="68"/>
      <c r="G13" s="68"/>
      <c r="H13" s="68"/>
      <c r="I13" s="68"/>
      <c r="J13" s="68"/>
      <c r="K13" s="76"/>
      <c r="L13" s="68"/>
      <c r="M13" s="68"/>
      <c r="N13" s="68"/>
      <c r="O13" s="68"/>
      <c r="P13" s="68"/>
      <c r="Q13" s="68"/>
      <c r="R13" s="68"/>
      <c r="S13" s="68"/>
      <c r="T13" s="68"/>
      <c r="U13" s="60"/>
      <c r="V13" s="60"/>
    </row>
    <row r="14">
      <c r="A14" s="72">
        <v>5.0</v>
      </c>
      <c r="B14" s="73" t="s">
        <v>171</v>
      </c>
      <c r="D14" s="74" t="s">
        <v>48</v>
      </c>
      <c r="E14" s="82"/>
      <c r="F14" s="68"/>
      <c r="G14" s="84"/>
      <c r="H14" s="84"/>
      <c r="I14" s="84"/>
      <c r="J14" s="84"/>
      <c r="K14" s="76"/>
      <c r="L14" s="68"/>
      <c r="M14" s="68"/>
      <c r="N14" s="68"/>
      <c r="O14" s="68"/>
      <c r="P14" s="68"/>
      <c r="Q14" s="68"/>
      <c r="R14" s="68"/>
      <c r="S14" s="68"/>
      <c r="T14" s="68"/>
      <c r="U14" s="60"/>
      <c r="V14" s="60"/>
    </row>
    <row r="15">
      <c r="A15" s="70"/>
      <c r="B15" s="71"/>
      <c r="C15" s="71"/>
      <c r="D15" s="13"/>
      <c r="E15" s="68"/>
      <c r="F15" s="68"/>
      <c r="G15" s="61" t="s">
        <v>172</v>
      </c>
      <c r="K15" s="76"/>
      <c r="L15" s="68"/>
      <c r="M15" s="61" t="s">
        <v>173</v>
      </c>
      <c r="Q15" s="68"/>
      <c r="R15" s="68"/>
      <c r="S15" s="68"/>
      <c r="T15" s="68"/>
      <c r="U15" s="60"/>
      <c r="V15" s="60"/>
    </row>
    <row r="16">
      <c r="A16" s="79"/>
      <c r="B16" s="80"/>
      <c r="C16" s="80"/>
      <c r="D16" s="68"/>
      <c r="E16" s="68"/>
      <c r="F16" s="68"/>
      <c r="K16" s="76"/>
      <c r="L16" s="68"/>
      <c r="Q16" s="68"/>
      <c r="R16" s="68"/>
      <c r="S16" s="68"/>
      <c r="T16" s="68"/>
      <c r="U16" s="60"/>
      <c r="V16" s="60"/>
    </row>
    <row r="17">
      <c r="A17" s="79"/>
      <c r="B17" s="80"/>
      <c r="C17" s="80"/>
      <c r="D17" s="68"/>
      <c r="E17" s="68"/>
      <c r="F17" s="68"/>
      <c r="G17" s="68"/>
      <c r="H17" s="68"/>
      <c r="I17" s="68"/>
      <c r="J17" s="68"/>
      <c r="K17" s="76"/>
      <c r="L17" s="68"/>
      <c r="M17" s="68"/>
      <c r="N17" s="68"/>
      <c r="O17" s="68"/>
      <c r="P17" s="68"/>
      <c r="Q17" s="68"/>
      <c r="R17" s="68"/>
      <c r="S17" s="68"/>
      <c r="T17" s="68"/>
      <c r="U17" s="60"/>
      <c r="V17" s="60"/>
    </row>
    <row r="18">
      <c r="A18" s="79"/>
      <c r="B18" s="80"/>
      <c r="C18" s="80"/>
      <c r="D18" s="68"/>
      <c r="E18" s="68"/>
      <c r="F18" s="68"/>
      <c r="G18" s="77" t="s">
        <v>167</v>
      </c>
      <c r="H18" s="66"/>
      <c r="I18" s="78"/>
      <c r="J18" s="67">
        <v>17.26</v>
      </c>
      <c r="K18" s="76"/>
      <c r="L18" s="68"/>
      <c r="M18" s="77" t="s">
        <v>170</v>
      </c>
      <c r="N18" s="66"/>
      <c r="O18" s="78"/>
      <c r="P18" s="67">
        <v>24.02</v>
      </c>
      <c r="Q18" s="68"/>
      <c r="R18" s="68"/>
      <c r="S18" s="68"/>
      <c r="T18" s="68"/>
      <c r="U18" s="60"/>
      <c r="V18" s="60"/>
    </row>
    <row r="19">
      <c r="A19" s="79"/>
      <c r="B19" s="80"/>
      <c r="C19" s="80"/>
      <c r="D19" s="68"/>
      <c r="E19" s="68"/>
      <c r="F19" s="68"/>
      <c r="G19" s="70"/>
      <c r="H19" s="71"/>
      <c r="I19" s="81"/>
      <c r="J19" s="13"/>
      <c r="K19" s="76"/>
      <c r="L19" s="68"/>
      <c r="M19" s="70"/>
      <c r="N19" s="71"/>
      <c r="O19" s="81"/>
      <c r="P19" s="13"/>
      <c r="Q19" s="68"/>
      <c r="R19" s="68"/>
      <c r="S19" s="68"/>
      <c r="T19" s="68"/>
      <c r="U19" s="60"/>
      <c r="V19" s="60"/>
    </row>
    <row r="20">
      <c r="A20" s="79"/>
      <c r="B20" s="80"/>
      <c r="C20" s="80"/>
      <c r="D20" s="68"/>
      <c r="E20" s="68"/>
      <c r="F20" s="68"/>
      <c r="G20" s="77" t="s">
        <v>174</v>
      </c>
      <c r="H20" s="66"/>
      <c r="I20" s="78"/>
      <c r="J20" s="74" t="s">
        <v>48</v>
      </c>
      <c r="K20" s="75"/>
      <c r="L20" s="82"/>
      <c r="M20" s="77" t="s">
        <v>175</v>
      </c>
      <c r="N20" s="66"/>
      <c r="O20" s="78"/>
      <c r="P20" s="74">
        <v>18.45</v>
      </c>
      <c r="Q20" s="68"/>
      <c r="R20" s="68"/>
      <c r="S20" s="68"/>
      <c r="T20" s="68"/>
      <c r="U20" s="60"/>
      <c r="V20" s="60"/>
    </row>
    <row r="21">
      <c r="A21" s="79"/>
      <c r="B21" s="80"/>
      <c r="C21" s="80"/>
      <c r="D21" s="68"/>
      <c r="E21" s="68"/>
      <c r="F21" s="68"/>
      <c r="G21" s="70"/>
      <c r="H21" s="71"/>
      <c r="I21" s="81"/>
      <c r="J21" s="13"/>
      <c r="K21" s="76"/>
      <c r="L21" s="68"/>
      <c r="M21" s="70"/>
      <c r="N21" s="71"/>
      <c r="O21" s="81"/>
      <c r="P21" s="13"/>
      <c r="Q21" s="68"/>
      <c r="R21" s="68"/>
      <c r="S21" s="68"/>
      <c r="T21" s="68"/>
      <c r="U21" s="60"/>
      <c r="V21" s="60"/>
    </row>
    <row r="22">
      <c r="A22" s="79"/>
      <c r="B22" s="80"/>
      <c r="C22" s="80"/>
      <c r="D22" s="68"/>
      <c r="E22" s="68"/>
      <c r="F22" s="68"/>
      <c r="G22" s="68"/>
      <c r="H22" s="68"/>
      <c r="I22" s="68"/>
      <c r="J22" s="68"/>
      <c r="K22" s="76"/>
      <c r="L22" s="68"/>
      <c r="M22" s="68"/>
      <c r="N22" s="68"/>
      <c r="O22" s="68"/>
      <c r="P22" s="68"/>
      <c r="Q22" s="68"/>
      <c r="R22" s="68"/>
      <c r="S22" s="68"/>
      <c r="T22" s="68"/>
      <c r="U22" s="60"/>
      <c r="V22" s="60"/>
    </row>
    <row r="23">
      <c r="A23" s="79"/>
      <c r="B23" s="80"/>
      <c r="C23" s="80"/>
      <c r="D23" s="68"/>
      <c r="E23" s="68"/>
      <c r="F23" s="68"/>
      <c r="G23" s="68"/>
      <c r="H23" s="68"/>
      <c r="I23" s="68"/>
      <c r="J23" s="68"/>
      <c r="K23" s="76"/>
      <c r="L23" s="68"/>
      <c r="M23" s="68"/>
      <c r="N23" s="68"/>
      <c r="O23" s="68"/>
      <c r="P23" s="68"/>
      <c r="Q23" s="68"/>
      <c r="R23" s="68"/>
      <c r="S23" s="68"/>
      <c r="T23" s="68"/>
      <c r="U23" s="60"/>
      <c r="V23" s="60"/>
    </row>
    <row r="24">
      <c r="A24" s="64">
        <v>3.0</v>
      </c>
      <c r="B24" s="65" t="s">
        <v>175</v>
      </c>
      <c r="C24" s="66"/>
      <c r="D24" s="67">
        <v>17.79</v>
      </c>
      <c r="E24" s="68"/>
      <c r="F24" s="68"/>
      <c r="G24" s="68"/>
      <c r="H24" s="68"/>
      <c r="I24" s="68"/>
      <c r="J24" s="68"/>
      <c r="K24" s="76"/>
      <c r="L24" s="68"/>
      <c r="M24" s="68"/>
      <c r="N24" s="68"/>
      <c r="O24" s="68"/>
      <c r="P24" s="68"/>
      <c r="Q24" s="68"/>
      <c r="R24" s="68"/>
      <c r="S24" s="68"/>
      <c r="T24" s="68"/>
      <c r="U24" s="60"/>
      <c r="V24" s="60"/>
    </row>
    <row r="25">
      <c r="A25" s="70"/>
      <c r="B25" s="71"/>
      <c r="C25" s="71"/>
      <c r="D25" s="13"/>
      <c r="E25" s="85"/>
      <c r="F25" s="68"/>
      <c r="G25" s="68"/>
      <c r="H25" s="68"/>
      <c r="I25" s="68"/>
      <c r="J25" s="68"/>
      <c r="K25" s="76"/>
      <c r="L25" s="68"/>
      <c r="M25" s="86">
        <v>1.0</v>
      </c>
      <c r="N25" s="77" t="s">
        <v>175</v>
      </c>
      <c r="O25" s="66"/>
      <c r="P25" s="78"/>
      <c r="Q25" s="74">
        <v>18.45</v>
      </c>
      <c r="R25" s="68"/>
      <c r="S25" s="68"/>
      <c r="T25" s="68"/>
      <c r="U25" s="60"/>
      <c r="V25" s="60"/>
    </row>
    <row r="26">
      <c r="A26" s="72">
        <v>6.0</v>
      </c>
      <c r="B26" s="73" t="s">
        <v>176</v>
      </c>
      <c r="D26" s="74">
        <v>18.15</v>
      </c>
      <c r="E26" s="76"/>
      <c r="F26" s="68"/>
      <c r="G26" s="68"/>
      <c r="H26" s="68"/>
      <c r="I26" s="68"/>
      <c r="J26" s="68"/>
      <c r="K26" s="76"/>
      <c r="L26" s="68"/>
      <c r="M26" s="87"/>
      <c r="N26" s="70"/>
      <c r="O26" s="71"/>
      <c r="P26" s="81"/>
      <c r="Q26" s="13"/>
      <c r="R26" s="68"/>
      <c r="S26" s="68"/>
      <c r="T26" s="68"/>
      <c r="U26" s="60"/>
      <c r="V26" s="60"/>
    </row>
    <row r="27">
      <c r="A27" s="70"/>
      <c r="B27" s="71"/>
      <c r="C27" s="71"/>
      <c r="D27" s="13"/>
      <c r="E27" s="76"/>
      <c r="F27" s="68"/>
      <c r="G27" s="77" t="s">
        <v>175</v>
      </c>
      <c r="H27" s="66"/>
      <c r="I27" s="78"/>
      <c r="J27" s="67">
        <v>18.09</v>
      </c>
      <c r="K27" s="76"/>
      <c r="L27" s="68"/>
      <c r="M27" s="88">
        <v>2.0</v>
      </c>
      <c r="N27" s="77" t="s">
        <v>170</v>
      </c>
      <c r="O27" s="66"/>
      <c r="P27" s="78"/>
      <c r="Q27" s="67">
        <v>24.02</v>
      </c>
      <c r="U27" s="60"/>
      <c r="V27" s="60"/>
    </row>
    <row r="28">
      <c r="A28" s="79"/>
      <c r="B28" s="80"/>
      <c r="C28" s="80"/>
      <c r="D28" s="68"/>
      <c r="E28" s="76"/>
      <c r="F28" s="85"/>
      <c r="G28" s="70"/>
      <c r="H28" s="71"/>
      <c r="I28" s="81"/>
      <c r="J28" s="13"/>
      <c r="K28" s="89"/>
      <c r="L28" s="68"/>
      <c r="M28" s="87"/>
      <c r="N28" s="70"/>
      <c r="O28" s="71"/>
      <c r="P28" s="81"/>
      <c r="Q28" s="13"/>
      <c r="U28" s="60"/>
      <c r="V28" s="60"/>
    </row>
    <row r="29">
      <c r="A29" s="79"/>
      <c r="B29" s="80"/>
      <c r="C29" s="80"/>
      <c r="D29" s="68"/>
      <c r="E29" s="76"/>
      <c r="F29" s="68"/>
      <c r="G29" s="77" t="s">
        <v>174</v>
      </c>
      <c r="H29" s="66"/>
      <c r="I29" s="78"/>
      <c r="J29" s="74">
        <v>22.06</v>
      </c>
      <c r="K29" s="68"/>
      <c r="L29" s="68"/>
      <c r="M29" s="90">
        <v>3.0</v>
      </c>
      <c r="N29" s="77" t="s">
        <v>167</v>
      </c>
      <c r="O29" s="66"/>
      <c r="P29" s="78"/>
      <c r="Q29" s="67">
        <v>17.26</v>
      </c>
      <c r="U29" s="60"/>
      <c r="V29" s="60"/>
    </row>
    <row r="30">
      <c r="A30" s="64">
        <v>2.0</v>
      </c>
      <c r="B30" s="65" t="s">
        <v>177</v>
      </c>
      <c r="C30" s="66"/>
      <c r="D30" s="67" t="s">
        <v>48</v>
      </c>
      <c r="E30" s="76"/>
      <c r="F30" s="68"/>
      <c r="G30" s="70"/>
      <c r="H30" s="71"/>
      <c r="I30" s="81"/>
      <c r="J30" s="13"/>
      <c r="K30" s="68"/>
      <c r="L30" s="68"/>
      <c r="M30" s="87"/>
      <c r="N30" s="70"/>
      <c r="O30" s="71"/>
      <c r="P30" s="81"/>
      <c r="Q30" s="13"/>
      <c r="U30" s="60"/>
      <c r="V30" s="60"/>
    </row>
    <row r="31">
      <c r="A31" s="70"/>
      <c r="B31" s="71"/>
      <c r="C31" s="71"/>
      <c r="D31" s="13"/>
      <c r="E31" s="89"/>
      <c r="F31" s="68"/>
      <c r="G31" s="68"/>
      <c r="H31" s="68"/>
      <c r="I31" s="68"/>
      <c r="J31" s="68"/>
      <c r="K31" s="68"/>
      <c r="L31" s="68"/>
      <c r="U31" s="60"/>
      <c r="V31" s="60"/>
    </row>
    <row r="32">
      <c r="A32" s="64">
        <v>7.0</v>
      </c>
      <c r="B32" s="73" t="s">
        <v>174</v>
      </c>
      <c r="D32" s="91">
        <v>18.44</v>
      </c>
      <c r="E32" s="68"/>
      <c r="F32" s="68"/>
      <c r="G32" s="68"/>
      <c r="H32" s="68"/>
      <c r="I32" s="68"/>
      <c r="J32" s="68"/>
      <c r="K32" s="68"/>
      <c r="L32" s="68"/>
      <c r="U32" s="60"/>
      <c r="V32" s="60"/>
    </row>
    <row r="33">
      <c r="A33" s="70"/>
      <c r="B33" s="71"/>
      <c r="C33" s="71"/>
      <c r="D33" s="13"/>
      <c r="E33" s="68"/>
      <c r="F33" s="68"/>
      <c r="G33" s="68"/>
      <c r="H33" s="68"/>
      <c r="I33" s="68"/>
      <c r="J33" s="68"/>
      <c r="K33" s="68"/>
      <c r="L33" s="68"/>
      <c r="R33" s="68"/>
      <c r="S33" s="68"/>
      <c r="T33" s="68"/>
      <c r="U33" s="60"/>
      <c r="V33" s="60"/>
    </row>
    <row r="34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R34" s="68"/>
      <c r="S34" s="68"/>
      <c r="T34" s="68"/>
      <c r="U34" s="60"/>
      <c r="V34" s="60"/>
    </row>
    <row r="3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R35" s="68"/>
      <c r="S35" s="68"/>
      <c r="T35" s="68"/>
      <c r="U35" s="60"/>
      <c r="V35" s="60"/>
    </row>
    <row r="36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R36" s="92"/>
      <c r="S36" s="92"/>
      <c r="T36" s="92"/>
    </row>
    <row r="37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</row>
    <row r="38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</row>
    <row r="39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>
      <c r="A40" s="61" t="s">
        <v>165</v>
      </c>
      <c r="E40" s="68"/>
      <c r="F40" s="68"/>
      <c r="G40" s="93" t="s">
        <v>178</v>
      </c>
      <c r="K40" s="68"/>
      <c r="L40" s="68"/>
      <c r="M40" s="84"/>
      <c r="N40" s="84"/>
      <c r="O40" s="84"/>
      <c r="P40" s="84"/>
      <c r="Q40" s="68"/>
      <c r="R40" s="68"/>
      <c r="S40" s="68"/>
      <c r="T40" s="68"/>
    </row>
    <row r="41">
      <c r="E41" s="68"/>
      <c r="F41" s="68"/>
      <c r="K41" s="68"/>
      <c r="L41" s="68"/>
      <c r="M41" s="84"/>
      <c r="N41" s="84"/>
      <c r="O41" s="84"/>
      <c r="P41" s="84"/>
      <c r="Q41" s="68"/>
      <c r="R41" s="68"/>
      <c r="S41" s="68"/>
      <c r="T41" s="68"/>
    </row>
    <row r="4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>
      <c r="A43" s="64">
        <v>1.0</v>
      </c>
      <c r="B43" s="94" t="s">
        <v>179</v>
      </c>
      <c r="C43" s="66"/>
      <c r="D43" s="67">
        <v>21.22</v>
      </c>
      <c r="E43" s="68"/>
      <c r="F43" s="68"/>
      <c r="G43" s="69" t="s">
        <v>168</v>
      </c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>
      <c r="A44" s="70"/>
      <c r="B44" s="71"/>
      <c r="C44" s="71"/>
      <c r="D44" s="13"/>
      <c r="E44" s="68"/>
      <c r="F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>
      <c r="A45" s="72">
        <v>8.0</v>
      </c>
      <c r="B45" s="94" t="s">
        <v>180</v>
      </c>
      <c r="C45" s="66"/>
      <c r="D45" s="74">
        <v>22.55</v>
      </c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>
      <c r="A46" s="70"/>
      <c r="B46" s="71"/>
      <c r="C46" s="71"/>
      <c r="D46" s="13"/>
      <c r="E46" s="76"/>
      <c r="F46" s="68"/>
      <c r="G46" s="95" t="s">
        <v>179</v>
      </c>
      <c r="H46" s="66"/>
      <c r="I46" s="78"/>
      <c r="J46" s="67">
        <v>16.39</v>
      </c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>
      <c r="A47" s="79"/>
      <c r="B47" s="96"/>
      <c r="C47" s="96"/>
      <c r="D47" s="68"/>
      <c r="E47" s="76"/>
      <c r="F47" s="68"/>
      <c r="G47" s="70"/>
      <c r="H47" s="71"/>
      <c r="I47" s="81"/>
      <c r="J47" s="13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>
      <c r="A48" s="79"/>
      <c r="B48" s="96"/>
      <c r="C48" s="96"/>
      <c r="D48" s="68"/>
      <c r="E48" s="76"/>
      <c r="F48" s="82"/>
      <c r="G48" s="95" t="s">
        <v>181</v>
      </c>
      <c r="H48" s="66"/>
      <c r="I48" s="78"/>
      <c r="J48" s="83" t="s">
        <v>48</v>
      </c>
      <c r="K48" s="75"/>
      <c r="L48" s="68"/>
      <c r="M48" s="68"/>
      <c r="N48" s="68"/>
      <c r="O48" s="68"/>
      <c r="P48" s="68"/>
      <c r="Q48" s="68"/>
      <c r="R48" s="68"/>
      <c r="S48" s="68"/>
      <c r="T48" s="68"/>
    </row>
    <row r="49">
      <c r="A49" s="64">
        <v>4.0</v>
      </c>
      <c r="B49" s="94" t="s">
        <v>181</v>
      </c>
      <c r="C49" s="66"/>
      <c r="D49" s="97">
        <v>17.09</v>
      </c>
      <c r="E49" s="76"/>
      <c r="F49" s="68"/>
      <c r="G49" s="70"/>
      <c r="H49" s="71"/>
      <c r="I49" s="81"/>
      <c r="J49" s="13"/>
      <c r="K49" s="76"/>
      <c r="L49" s="68"/>
      <c r="M49" s="68"/>
      <c r="N49" s="68"/>
      <c r="O49" s="68"/>
      <c r="P49" s="68"/>
      <c r="Q49" s="68"/>
      <c r="R49" s="68"/>
      <c r="S49" s="68"/>
      <c r="T49" s="68"/>
    </row>
    <row r="50">
      <c r="A50" s="70"/>
      <c r="B50" s="71"/>
      <c r="C50" s="71"/>
      <c r="D50" s="13"/>
      <c r="E50" s="76"/>
      <c r="F50" s="68"/>
      <c r="G50" s="68"/>
      <c r="H50" s="68"/>
      <c r="I50" s="68"/>
      <c r="J50" s="68"/>
      <c r="K50" s="76"/>
      <c r="L50" s="68"/>
      <c r="M50" s="68"/>
      <c r="N50" s="68"/>
      <c r="O50" s="68"/>
      <c r="P50" s="68"/>
      <c r="Q50" s="68"/>
      <c r="R50" s="68"/>
      <c r="S50" s="68"/>
      <c r="T50" s="68"/>
    </row>
    <row r="51">
      <c r="A51" s="72">
        <v>5.0</v>
      </c>
      <c r="B51" s="98" t="s">
        <v>182</v>
      </c>
      <c r="D51" s="67">
        <v>17.58</v>
      </c>
      <c r="E51" s="82"/>
      <c r="F51" s="68"/>
      <c r="G51" s="84"/>
      <c r="H51" s="84"/>
      <c r="I51" s="84"/>
      <c r="J51" s="84"/>
      <c r="K51" s="76"/>
      <c r="L51" s="68"/>
      <c r="M51" s="68"/>
      <c r="N51" s="68"/>
      <c r="O51" s="68"/>
      <c r="P51" s="68"/>
      <c r="Q51" s="99" t="s">
        <v>183</v>
      </c>
      <c r="R51" s="68"/>
      <c r="S51" s="68"/>
      <c r="T51" s="68"/>
    </row>
    <row r="52">
      <c r="A52" s="70"/>
      <c r="B52" s="71"/>
      <c r="C52" s="71"/>
      <c r="D52" s="13"/>
      <c r="E52" s="68"/>
      <c r="F52" s="68"/>
      <c r="G52" s="61" t="s">
        <v>172</v>
      </c>
      <c r="K52" s="76"/>
      <c r="L52" s="68"/>
      <c r="M52" s="61" t="s">
        <v>173</v>
      </c>
      <c r="Q52" s="68"/>
      <c r="R52" s="68"/>
      <c r="S52" s="68"/>
      <c r="T52" s="68"/>
    </row>
    <row r="53">
      <c r="A53" s="79"/>
      <c r="B53" s="96"/>
      <c r="C53" s="96"/>
      <c r="D53" s="68"/>
      <c r="E53" s="68"/>
      <c r="F53" s="68"/>
      <c r="K53" s="76"/>
      <c r="L53" s="68"/>
      <c r="Q53" s="68"/>
      <c r="R53" s="68"/>
      <c r="S53" s="68"/>
      <c r="T53" s="68"/>
    </row>
    <row r="54">
      <c r="D54" s="68"/>
      <c r="E54" s="68"/>
      <c r="F54" s="68"/>
      <c r="G54" s="68"/>
      <c r="H54" s="68"/>
      <c r="I54" s="68"/>
      <c r="J54" s="68"/>
      <c r="K54" s="76"/>
      <c r="L54" s="68"/>
      <c r="M54" s="68"/>
      <c r="N54" s="68"/>
      <c r="O54" s="68"/>
      <c r="P54" s="68"/>
      <c r="Q54" s="68"/>
      <c r="R54" s="68"/>
      <c r="S54" s="68"/>
      <c r="T54" s="68"/>
    </row>
    <row r="55">
      <c r="D55" s="68"/>
      <c r="E55" s="68"/>
      <c r="F55" s="68"/>
      <c r="G55" s="100" t="s">
        <v>181</v>
      </c>
      <c r="H55" s="66"/>
      <c r="I55" s="66"/>
      <c r="J55" s="101">
        <v>16.34</v>
      </c>
      <c r="K55" s="76"/>
      <c r="L55" s="68"/>
      <c r="M55" s="100" t="s">
        <v>179</v>
      </c>
      <c r="N55" s="66"/>
      <c r="O55" s="78"/>
      <c r="P55" s="67">
        <v>23.84</v>
      </c>
      <c r="Q55" s="68"/>
      <c r="R55" s="68"/>
      <c r="S55" s="68"/>
      <c r="T55" s="68"/>
    </row>
    <row r="56">
      <c r="D56" s="68"/>
      <c r="E56" s="68"/>
      <c r="F56" s="68"/>
      <c r="G56" s="70"/>
      <c r="H56" s="71"/>
      <c r="I56" s="71"/>
      <c r="J56" s="13"/>
      <c r="K56" s="76"/>
      <c r="L56" s="68"/>
      <c r="M56" s="70"/>
      <c r="N56" s="71"/>
      <c r="O56" s="81"/>
      <c r="P56" s="13"/>
      <c r="Q56" s="68"/>
      <c r="R56" s="68"/>
      <c r="S56" s="68"/>
      <c r="T56" s="68"/>
    </row>
    <row r="57">
      <c r="A57" s="79"/>
      <c r="B57" s="96"/>
      <c r="C57" s="96"/>
      <c r="D57" s="68"/>
      <c r="E57" s="68"/>
      <c r="F57" s="68"/>
      <c r="G57" s="102" t="s">
        <v>184</v>
      </c>
      <c r="J57" s="103" t="s">
        <v>48</v>
      </c>
      <c r="K57" s="75"/>
      <c r="L57" s="82"/>
      <c r="M57" s="102" t="s">
        <v>185</v>
      </c>
      <c r="P57" s="74">
        <v>23.07</v>
      </c>
      <c r="Q57" s="68"/>
      <c r="R57" s="68"/>
      <c r="S57" s="68"/>
      <c r="T57" s="68"/>
    </row>
    <row r="58">
      <c r="A58" s="79"/>
      <c r="B58" s="96"/>
      <c r="C58" s="96"/>
      <c r="D58" s="68"/>
      <c r="E58" s="68"/>
      <c r="F58" s="68"/>
      <c r="G58" s="70"/>
      <c r="H58" s="71"/>
      <c r="I58" s="71"/>
      <c r="J58" s="13"/>
      <c r="K58" s="76"/>
      <c r="L58" s="68"/>
      <c r="M58" s="70"/>
      <c r="N58" s="71"/>
      <c r="O58" s="71"/>
      <c r="P58" s="13"/>
      <c r="Q58" s="68"/>
      <c r="R58" s="68"/>
      <c r="S58" s="68"/>
      <c r="T58" s="68"/>
    </row>
    <row r="59">
      <c r="A59" s="79"/>
      <c r="B59" s="96"/>
      <c r="C59" s="96"/>
      <c r="D59" s="68"/>
      <c r="E59" s="68"/>
      <c r="F59" s="68"/>
      <c r="G59" s="104"/>
      <c r="H59" s="104"/>
      <c r="I59" s="104"/>
      <c r="J59" s="104"/>
      <c r="K59" s="76"/>
      <c r="L59" s="68"/>
      <c r="M59" s="68"/>
      <c r="N59" s="68"/>
      <c r="O59" s="68"/>
      <c r="P59" s="68"/>
      <c r="Q59" s="68"/>
      <c r="R59" s="68"/>
      <c r="S59" s="68"/>
      <c r="T59" s="68"/>
    </row>
    <row r="60">
      <c r="A60" s="79"/>
      <c r="B60" s="96"/>
      <c r="C60" s="96"/>
      <c r="D60" s="68"/>
      <c r="E60" s="68"/>
      <c r="F60" s="68"/>
      <c r="G60" s="104"/>
      <c r="H60" s="104"/>
      <c r="I60" s="104"/>
      <c r="J60" s="104"/>
      <c r="K60" s="76"/>
      <c r="L60" s="68"/>
      <c r="R60" s="68"/>
      <c r="S60" s="68"/>
      <c r="T60" s="68"/>
    </row>
    <row r="61">
      <c r="A61" s="64">
        <v>3.0</v>
      </c>
      <c r="B61" s="94" t="s">
        <v>184</v>
      </c>
      <c r="C61" s="66"/>
      <c r="D61" s="67">
        <v>17.49</v>
      </c>
      <c r="E61" s="68"/>
      <c r="F61" s="68"/>
      <c r="G61" s="104"/>
      <c r="H61" s="104"/>
      <c r="I61" s="104"/>
      <c r="J61" s="104"/>
      <c r="K61" s="76"/>
      <c r="L61" s="68"/>
      <c r="M61" s="68"/>
      <c r="N61" s="68"/>
      <c r="O61" s="68"/>
      <c r="P61" s="68"/>
      <c r="Q61" s="68"/>
      <c r="R61" s="68"/>
      <c r="S61" s="68"/>
      <c r="T61" s="68"/>
    </row>
    <row r="62">
      <c r="A62" s="70"/>
      <c r="B62" s="71"/>
      <c r="C62" s="71"/>
      <c r="D62" s="13"/>
      <c r="E62" s="85"/>
      <c r="F62" s="68"/>
      <c r="G62" s="104"/>
      <c r="H62" s="104"/>
      <c r="I62" s="104"/>
      <c r="J62" s="104"/>
      <c r="K62" s="76"/>
      <c r="L62" s="68"/>
      <c r="M62" s="86">
        <v>1.0</v>
      </c>
      <c r="N62" s="100" t="s">
        <v>185</v>
      </c>
      <c r="O62" s="66"/>
      <c r="P62" s="78"/>
      <c r="Q62" s="105">
        <v>23.07</v>
      </c>
      <c r="R62" s="68"/>
      <c r="S62" s="68"/>
      <c r="T62" s="68"/>
    </row>
    <row r="63">
      <c r="A63" s="72">
        <v>6.0</v>
      </c>
      <c r="B63" s="98" t="s">
        <v>186</v>
      </c>
      <c r="D63" s="74">
        <v>18.24</v>
      </c>
      <c r="E63" s="76"/>
      <c r="F63" s="68"/>
      <c r="G63" s="104"/>
      <c r="H63" s="104"/>
      <c r="I63" s="104"/>
      <c r="J63" s="104"/>
      <c r="K63" s="76"/>
      <c r="L63" s="68"/>
      <c r="M63" s="87"/>
      <c r="N63" s="70"/>
      <c r="O63" s="71"/>
      <c r="P63" s="81"/>
      <c r="Q63" s="13"/>
      <c r="R63" s="68"/>
      <c r="S63" s="68"/>
      <c r="T63" s="68"/>
    </row>
    <row r="64">
      <c r="A64" s="70"/>
      <c r="B64" s="71"/>
      <c r="C64" s="71"/>
      <c r="D64" s="13"/>
      <c r="E64" s="76"/>
      <c r="F64" s="68"/>
      <c r="G64" s="100" t="s">
        <v>184</v>
      </c>
      <c r="H64" s="66"/>
      <c r="I64" s="66"/>
      <c r="J64" s="101">
        <v>17.71</v>
      </c>
      <c r="K64" s="76"/>
      <c r="L64" s="68"/>
      <c r="M64" s="88">
        <v>2.0</v>
      </c>
      <c r="N64" s="100" t="s">
        <v>179</v>
      </c>
      <c r="O64" s="66"/>
      <c r="P64" s="78"/>
      <c r="Q64" s="105">
        <v>23.84</v>
      </c>
    </row>
    <row r="65">
      <c r="A65" s="79"/>
      <c r="B65" s="96"/>
      <c r="C65" s="96"/>
      <c r="D65" s="68"/>
      <c r="E65" s="76"/>
      <c r="F65" s="85"/>
      <c r="G65" s="70"/>
      <c r="H65" s="71"/>
      <c r="I65" s="71"/>
      <c r="J65" s="13"/>
      <c r="K65" s="89"/>
      <c r="L65" s="68"/>
      <c r="M65" s="87"/>
      <c r="N65" s="70"/>
      <c r="O65" s="71"/>
      <c r="P65" s="81"/>
      <c r="Q65" s="13"/>
    </row>
    <row r="66">
      <c r="A66" s="79"/>
      <c r="B66" s="96"/>
      <c r="C66" s="96"/>
      <c r="D66" s="68"/>
      <c r="E66" s="76"/>
      <c r="F66" s="68"/>
      <c r="G66" s="102" t="s">
        <v>185</v>
      </c>
      <c r="J66" s="103">
        <v>17.43</v>
      </c>
      <c r="K66" s="68"/>
      <c r="L66" s="68"/>
      <c r="M66" s="90">
        <v>3.0</v>
      </c>
      <c r="N66" s="100" t="s">
        <v>181</v>
      </c>
      <c r="O66" s="66"/>
      <c r="P66" s="66"/>
      <c r="Q66" s="105">
        <v>16.34</v>
      </c>
    </row>
    <row r="67">
      <c r="A67" s="64">
        <v>2.0</v>
      </c>
      <c r="B67" s="94" t="s">
        <v>185</v>
      </c>
      <c r="C67" s="66"/>
      <c r="D67" s="67">
        <v>17.65</v>
      </c>
      <c r="E67" s="76"/>
      <c r="F67" s="68"/>
      <c r="G67" s="70"/>
      <c r="H67" s="71"/>
      <c r="I67" s="71"/>
      <c r="J67" s="13"/>
      <c r="K67" s="68"/>
      <c r="L67" s="68"/>
      <c r="M67" s="87"/>
      <c r="N67" s="70"/>
      <c r="O67" s="71"/>
      <c r="P67" s="71"/>
      <c r="Q67" s="13"/>
    </row>
    <row r="68">
      <c r="A68" s="70"/>
      <c r="B68" s="71"/>
      <c r="C68" s="71"/>
      <c r="D68" s="13"/>
      <c r="E68" s="89"/>
      <c r="F68" s="68"/>
      <c r="G68" s="68"/>
      <c r="H68" s="68"/>
      <c r="I68" s="68"/>
      <c r="J68" s="68"/>
      <c r="K68" s="68"/>
      <c r="L68" s="68"/>
    </row>
    <row r="69">
      <c r="A69" s="72">
        <v>7.0</v>
      </c>
      <c r="B69" s="98" t="s">
        <v>187</v>
      </c>
      <c r="D69" s="74">
        <v>20.88</v>
      </c>
      <c r="E69" s="68"/>
      <c r="F69" s="68"/>
      <c r="G69" s="68"/>
      <c r="H69" s="68"/>
      <c r="I69" s="68"/>
      <c r="J69" s="68"/>
      <c r="K69" s="68"/>
      <c r="L69" s="68"/>
    </row>
    <row r="70">
      <c r="A70" s="70"/>
      <c r="B70" s="71"/>
      <c r="C70" s="71"/>
      <c r="D70" s="13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</sheetData>
  <mergeCells count="108">
    <mergeCell ref="A30:A31"/>
    <mergeCell ref="B30:C31"/>
    <mergeCell ref="D30:D31"/>
    <mergeCell ref="A32:A33"/>
    <mergeCell ref="B32:C33"/>
    <mergeCell ref="D32:D33"/>
    <mergeCell ref="A40:D41"/>
    <mergeCell ref="B49:C50"/>
    <mergeCell ref="D49:D50"/>
    <mergeCell ref="A43:A44"/>
    <mergeCell ref="B43:C44"/>
    <mergeCell ref="D43:D44"/>
    <mergeCell ref="A45:A46"/>
    <mergeCell ref="B45:C46"/>
    <mergeCell ref="D45:D46"/>
    <mergeCell ref="A49:A50"/>
    <mergeCell ref="B63:C64"/>
    <mergeCell ref="D63:D64"/>
    <mergeCell ref="A67:A68"/>
    <mergeCell ref="B67:C68"/>
    <mergeCell ref="D67:D68"/>
    <mergeCell ref="A69:A70"/>
    <mergeCell ref="B69:C70"/>
    <mergeCell ref="D69:D70"/>
    <mergeCell ref="A51:A52"/>
    <mergeCell ref="B51:C52"/>
    <mergeCell ref="D51:D52"/>
    <mergeCell ref="A61:A62"/>
    <mergeCell ref="B61:C62"/>
    <mergeCell ref="D61:D62"/>
    <mergeCell ref="A63:A64"/>
    <mergeCell ref="G40:J41"/>
    <mergeCell ref="G43:J44"/>
    <mergeCell ref="G46:I47"/>
    <mergeCell ref="J46:J47"/>
    <mergeCell ref="G48:I49"/>
    <mergeCell ref="J48:J49"/>
    <mergeCell ref="M52:P53"/>
    <mergeCell ref="G52:J53"/>
    <mergeCell ref="G55:I56"/>
    <mergeCell ref="J55:J56"/>
    <mergeCell ref="M55:O56"/>
    <mergeCell ref="P55:P56"/>
    <mergeCell ref="G57:I58"/>
    <mergeCell ref="J57:J58"/>
    <mergeCell ref="M64:M65"/>
    <mergeCell ref="N64:P65"/>
    <mergeCell ref="M66:M67"/>
    <mergeCell ref="N66:P67"/>
    <mergeCell ref="Q66:Q67"/>
    <mergeCell ref="G64:I65"/>
    <mergeCell ref="G66:I67"/>
    <mergeCell ref="J66:J67"/>
    <mergeCell ref="M57:O58"/>
    <mergeCell ref="P57:P58"/>
    <mergeCell ref="M62:M63"/>
    <mergeCell ref="N62:P63"/>
    <mergeCell ref="Q62:Q63"/>
    <mergeCell ref="J64:J65"/>
    <mergeCell ref="Q64:Q65"/>
    <mergeCell ref="A3:D4"/>
    <mergeCell ref="G3:J4"/>
    <mergeCell ref="A6:A7"/>
    <mergeCell ref="B6:C7"/>
    <mergeCell ref="D6:D7"/>
    <mergeCell ref="G6:J7"/>
    <mergeCell ref="A8:A9"/>
    <mergeCell ref="G9:I10"/>
    <mergeCell ref="J9:J10"/>
    <mergeCell ref="G11:I12"/>
    <mergeCell ref="J11:J12"/>
    <mergeCell ref="G15:J16"/>
    <mergeCell ref="M15:P16"/>
    <mergeCell ref="P18:P19"/>
    <mergeCell ref="B8:C9"/>
    <mergeCell ref="D8:D9"/>
    <mergeCell ref="A12:A13"/>
    <mergeCell ref="B12:C13"/>
    <mergeCell ref="D12:D13"/>
    <mergeCell ref="B14:C15"/>
    <mergeCell ref="D14:D15"/>
    <mergeCell ref="M27:M28"/>
    <mergeCell ref="N27:P28"/>
    <mergeCell ref="Q27:Q28"/>
    <mergeCell ref="M29:M30"/>
    <mergeCell ref="N29:P30"/>
    <mergeCell ref="Q29:Q30"/>
    <mergeCell ref="J18:J19"/>
    <mergeCell ref="M18:O19"/>
    <mergeCell ref="M20:O21"/>
    <mergeCell ref="P20:P21"/>
    <mergeCell ref="M25:M26"/>
    <mergeCell ref="N25:P26"/>
    <mergeCell ref="Q25:Q26"/>
    <mergeCell ref="A14:A15"/>
    <mergeCell ref="A24:A25"/>
    <mergeCell ref="B24:C25"/>
    <mergeCell ref="D24:D25"/>
    <mergeCell ref="A26:A27"/>
    <mergeCell ref="B26:C27"/>
    <mergeCell ref="D26:D27"/>
    <mergeCell ref="G18:I19"/>
    <mergeCell ref="G20:I21"/>
    <mergeCell ref="J20:J21"/>
    <mergeCell ref="G27:I28"/>
    <mergeCell ref="J27:J28"/>
    <mergeCell ref="G29:I30"/>
    <mergeCell ref="J29:J3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