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data\osh\orm\souteze\2024\"/>
    </mc:Choice>
  </mc:AlternateContent>
  <xr:revisionPtr revIDLastSave="0" documentId="13_ncr:1_{917A52FC-1227-477D-BCD5-6FF06F016124}" xr6:coauthVersionLast="47" xr6:coauthVersionMax="47" xr10:uidLastSave="{00000000-0000-0000-0000-000000000000}"/>
  <workbookProtection workbookPassword="CC3D" lockStructure="1"/>
  <bookViews>
    <workbookView xWindow="-120" yWindow="-120" windowWidth="29040" windowHeight="17640" tabRatio="626" firstSheet="1" activeTab="1" xr2:uid="{00000000-000D-0000-FFFF-FFFF00000000}"/>
  </bookViews>
  <sheets>
    <sheet name="prezence" sheetId="2" r:id="rId1"/>
    <sheet name="přípravka" sheetId="29" r:id="rId2"/>
    <sheet name="mladší 1" sheetId="27" r:id="rId3"/>
    <sheet name="starší 2" sheetId="28" r:id="rId4"/>
    <sheet name="tisk přípravka upravená" sheetId="24" r:id="rId5"/>
    <sheet name="tisk mladší upravená" sheetId="25" r:id="rId6"/>
    <sheet name="tisk starší upravená" sheetId="26" r:id="rId7"/>
  </sheets>
  <definedNames>
    <definedName name="_xlnm.Print_Area" localSheetId="0">prezence!$A$1:$L$28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6" l="1"/>
  <c r="A4" i="26"/>
  <c r="A5" i="26"/>
  <c r="A6" i="26"/>
  <c r="B4" i="26"/>
  <c r="B5" i="26"/>
  <c r="B6" i="26"/>
  <c r="B7" i="26"/>
  <c r="B8" i="26"/>
  <c r="B9" i="26"/>
  <c r="B10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49" i="26"/>
  <c r="B50" i="26"/>
  <c r="B51" i="26"/>
  <c r="B52" i="26"/>
  <c r="B53" i="26"/>
  <c r="B54" i="26"/>
  <c r="B55" i="26"/>
  <c r="B56" i="26"/>
  <c r="B57" i="26"/>
  <c r="B58" i="26"/>
  <c r="B59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72" i="26"/>
  <c r="B3" i="26"/>
  <c r="B4" i="25"/>
  <c r="B5" i="25"/>
  <c r="B6" i="25"/>
  <c r="B7" i="25"/>
  <c r="B8" i="25"/>
  <c r="B9" i="25"/>
  <c r="B10" i="25"/>
  <c r="B11" i="25"/>
  <c r="B12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B34" i="25"/>
  <c r="B35" i="25"/>
  <c r="B36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49" i="25"/>
  <c r="B50" i="25"/>
  <c r="B51" i="25"/>
  <c r="B52" i="25"/>
  <c r="B53" i="25"/>
  <c r="B54" i="25"/>
  <c r="B55" i="25"/>
  <c r="B56" i="25"/>
  <c r="B57" i="25"/>
  <c r="B58" i="25"/>
  <c r="B59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72" i="25"/>
  <c r="L24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37" i="27"/>
  <c r="A38" i="27"/>
  <c r="A39" i="27"/>
  <c r="A40" i="27"/>
  <c r="A41" i="27"/>
  <c r="A42" i="27"/>
  <c r="A43" i="27"/>
  <c r="A44" i="27"/>
  <c r="A45" i="27"/>
  <c r="A46" i="27"/>
  <c r="A47" i="27"/>
  <c r="A48" i="27"/>
  <c r="A49" i="27"/>
  <c r="A50" i="27"/>
  <c r="A51" i="27"/>
  <c r="A52" i="27"/>
  <c r="A53" i="27"/>
  <c r="A54" i="27"/>
  <c r="A55" i="27"/>
  <c r="A56" i="27"/>
  <c r="A57" i="27"/>
  <c r="A58" i="27"/>
  <c r="A59" i="27"/>
  <c r="A60" i="27"/>
  <c r="A61" i="27"/>
  <c r="A62" i="27"/>
  <c r="A63" i="27"/>
  <c r="A64" i="27"/>
  <c r="A65" i="27"/>
  <c r="A66" i="27"/>
  <c r="A67" i="27"/>
  <c r="A68" i="27"/>
  <c r="A69" i="27"/>
  <c r="A70" i="27"/>
  <c r="A71" i="27"/>
  <c r="A72" i="27"/>
  <c r="AL48" i="29"/>
  <c r="Z48" i="24" s="1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3" i="29"/>
  <c r="A24" i="29"/>
  <c r="A25" i="29"/>
  <c r="A26" i="29"/>
  <c r="A27" i="29"/>
  <c r="A28" i="29"/>
  <c r="A29" i="29"/>
  <c r="A30" i="29"/>
  <c r="A31" i="29"/>
  <c r="A32" i="29"/>
  <c r="A33" i="29"/>
  <c r="A34" i="29"/>
  <c r="A35" i="29"/>
  <c r="A36" i="29"/>
  <c r="A37" i="29"/>
  <c r="A38" i="29"/>
  <c r="A39" i="29"/>
  <c r="A40" i="29"/>
  <c r="A41" i="29"/>
  <c r="A42" i="29"/>
  <c r="A43" i="29"/>
  <c r="A44" i="29"/>
  <c r="A45" i="29"/>
  <c r="A46" i="29"/>
  <c r="A47" i="29"/>
  <c r="A48" i="29"/>
  <c r="A49" i="29"/>
  <c r="A50" i="29"/>
  <c r="A51" i="29"/>
  <c r="A52" i="29"/>
  <c r="A53" i="29"/>
  <c r="A54" i="29"/>
  <c r="A55" i="29"/>
  <c r="A56" i="29"/>
  <c r="A57" i="29"/>
  <c r="A58" i="29"/>
  <c r="A59" i="29"/>
  <c r="A60" i="29"/>
  <c r="A61" i="29"/>
  <c r="A62" i="29"/>
  <c r="A63" i="29"/>
  <c r="A64" i="29"/>
  <c r="A65" i="29"/>
  <c r="A66" i="29"/>
  <c r="A67" i="29"/>
  <c r="A68" i="29"/>
  <c r="A69" i="29"/>
  <c r="A70" i="29"/>
  <c r="A71" i="29"/>
  <c r="A72" i="29"/>
  <c r="AQ8" i="29"/>
  <c r="AQ20" i="28"/>
  <c r="AQ3" i="28"/>
  <c r="AC5" i="26" s="1"/>
  <c r="AQ11" i="28"/>
  <c r="AQ10" i="28"/>
  <c r="AC7" i="26" s="1"/>
  <c r="AQ4" i="28"/>
  <c r="AQ7" i="28"/>
  <c r="AQ13" i="28"/>
  <c r="AQ5" i="28"/>
  <c r="AQ8" i="28"/>
  <c r="AC12" i="26" s="1"/>
  <c r="AQ15" i="28"/>
  <c r="AC13" i="26" s="1"/>
  <c r="AQ19" i="28"/>
  <c r="AC14" i="26" s="1"/>
  <c r="AQ12" i="28"/>
  <c r="AQ17" i="28"/>
  <c r="AQ18" i="28"/>
  <c r="AQ14" i="28"/>
  <c r="AQ21" i="28"/>
  <c r="AQ16" i="28"/>
  <c r="AC20" i="26" s="1"/>
  <c r="AQ9" i="28"/>
  <c r="AC21" i="26" s="1"/>
  <c r="AQ22" i="28"/>
  <c r="AQ23" i="28"/>
  <c r="AQ24" i="28"/>
  <c r="AQ25" i="28"/>
  <c r="AQ26" i="28"/>
  <c r="AQ27" i="28"/>
  <c r="AQ28" i="28"/>
  <c r="AQ29" i="28"/>
  <c r="AQ30" i="28"/>
  <c r="AQ31" i="28"/>
  <c r="AQ32" i="28"/>
  <c r="AQ33" i="28"/>
  <c r="AQ34" i="28"/>
  <c r="AQ35" i="28"/>
  <c r="AQ36" i="28"/>
  <c r="AQ37" i="28"/>
  <c r="AQ38" i="28"/>
  <c r="AQ39" i="28"/>
  <c r="AQ40" i="28"/>
  <c r="AQ41" i="28"/>
  <c r="AQ42" i="28"/>
  <c r="AQ43" i="28"/>
  <c r="AQ44" i="28"/>
  <c r="AQ45" i="28"/>
  <c r="AQ46" i="28"/>
  <c r="AQ47" i="28"/>
  <c r="AQ48" i="28"/>
  <c r="AQ49" i="28"/>
  <c r="AQ50" i="28"/>
  <c r="AQ51" i="28"/>
  <c r="AQ52" i="28"/>
  <c r="AQ53" i="28"/>
  <c r="AQ54" i="28"/>
  <c r="AQ55" i="28"/>
  <c r="AQ56" i="28"/>
  <c r="AC56" i="26" s="1"/>
  <c r="AQ57" i="28"/>
  <c r="AQ58" i="28"/>
  <c r="AQ59" i="28"/>
  <c r="AQ60" i="28"/>
  <c r="AQ61" i="28"/>
  <c r="AQ62" i="28"/>
  <c r="AQ63" i="28"/>
  <c r="AQ64" i="28"/>
  <c r="AC64" i="26" s="1"/>
  <c r="AQ65" i="28"/>
  <c r="AQ66" i="28"/>
  <c r="AQ67" i="28"/>
  <c r="AQ68" i="28"/>
  <c r="AQ69" i="28"/>
  <c r="AQ70" i="28"/>
  <c r="AQ71" i="28"/>
  <c r="AQ72" i="28"/>
  <c r="AC72" i="26" s="1"/>
  <c r="AL20" i="28"/>
  <c r="AL3" i="28"/>
  <c r="AL11" i="28"/>
  <c r="AL10" i="28"/>
  <c r="AL4" i="28"/>
  <c r="AL7" i="28"/>
  <c r="AL13" i="28"/>
  <c r="AL5" i="28"/>
  <c r="AL8" i="28"/>
  <c r="Z12" i="26" s="1"/>
  <c r="AL15" i="28"/>
  <c r="AL19" i="28"/>
  <c r="AL12" i="28"/>
  <c r="AL17" i="28"/>
  <c r="AL18" i="28"/>
  <c r="AL14" i="28"/>
  <c r="Z18" i="26" s="1"/>
  <c r="AL21" i="28"/>
  <c r="AL16" i="28"/>
  <c r="Z20" i="26" s="1"/>
  <c r="AL9" i="28"/>
  <c r="AL22" i="28"/>
  <c r="AL23" i="28"/>
  <c r="AL24" i="28"/>
  <c r="AL25" i="28"/>
  <c r="AL26" i="28"/>
  <c r="Z26" i="26" s="1"/>
  <c r="AL27" i="28"/>
  <c r="Z27" i="26" s="1"/>
  <c r="AL28" i="28"/>
  <c r="Z28" i="26" s="1"/>
  <c r="AL29" i="28"/>
  <c r="AL30" i="28"/>
  <c r="AL31" i="28"/>
  <c r="AL32" i="28"/>
  <c r="AL33" i="28"/>
  <c r="AL34" i="28"/>
  <c r="AL35" i="28"/>
  <c r="AL36" i="28"/>
  <c r="AL37" i="28"/>
  <c r="AL38" i="28"/>
  <c r="AL39" i="28"/>
  <c r="AL40" i="28"/>
  <c r="AL41" i="28"/>
  <c r="AL42" i="28"/>
  <c r="AL43" i="28"/>
  <c r="Z43" i="26" s="1"/>
  <c r="AL44" i="28"/>
  <c r="Z44" i="26" s="1"/>
  <c r="AL45" i="28"/>
  <c r="AL46" i="28"/>
  <c r="AL47" i="28"/>
  <c r="AL48" i="28"/>
  <c r="AL49" i="28"/>
  <c r="AL50" i="28"/>
  <c r="AL51" i="28"/>
  <c r="AL52" i="28"/>
  <c r="AL53" i="28"/>
  <c r="AL54" i="28"/>
  <c r="AL55" i="28"/>
  <c r="AL56" i="28"/>
  <c r="AL57" i="28"/>
  <c r="AL58" i="28"/>
  <c r="AL59" i="28"/>
  <c r="Z59" i="26" s="1"/>
  <c r="AL60" i="28"/>
  <c r="AL61" i="28"/>
  <c r="AL62" i="28"/>
  <c r="AL63" i="28"/>
  <c r="AL64" i="28"/>
  <c r="AL65" i="28"/>
  <c r="AL66" i="28"/>
  <c r="AL67" i="28"/>
  <c r="Z67" i="26" s="1"/>
  <c r="AL68" i="28"/>
  <c r="Z68" i="26" s="1"/>
  <c r="AL69" i="28"/>
  <c r="AL70" i="28"/>
  <c r="AL71" i="28"/>
  <c r="AL72" i="28"/>
  <c r="AL6" i="28"/>
  <c r="AG20" i="28"/>
  <c r="AG3" i="28"/>
  <c r="V5" i="26" s="1"/>
  <c r="AG11" i="28"/>
  <c r="AG10" i="28"/>
  <c r="AG4" i="28"/>
  <c r="V8" i="26" s="1"/>
  <c r="AG7" i="28"/>
  <c r="AG13" i="28"/>
  <c r="AG5" i="28"/>
  <c r="AG8" i="28"/>
  <c r="AG15" i="28"/>
  <c r="V13" i="26" s="1"/>
  <c r="AG19" i="28"/>
  <c r="AG12" i="28"/>
  <c r="AG17" i="28"/>
  <c r="AG18" i="28"/>
  <c r="AG14" i="28"/>
  <c r="AG21" i="28"/>
  <c r="AG16" i="28"/>
  <c r="AG9" i="28"/>
  <c r="V21" i="26" s="1"/>
  <c r="AG22" i="28"/>
  <c r="V22" i="26" s="1"/>
  <c r="AG23" i="28"/>
  <c r="AG24" i="28"/>
  <c r="AG25" i="28"/>
  <c r="AG26" i="28"/>
  <c r="V26" i="26" s="1"/>
  <c r="AG27" i="28"/>
  <c r="AG28" i="28"/>
  <c r="AG29" i="28"/>
  <c r="V29" i="26" s="1"/>
  <c r="AG30" i="28"/>
  <c r="AG31" i="28"/>
  <c r="AG32" i="28"/>
  <c r="AG33" i="28"/>
  <c r="AG34" i="28"/>
  <c r="V34" i="26" s="1"/>
  <c r="AG35" i="28"/>
  <c r="AG36" i="28"/>
  <c r="AG37" i="28"/>
  <c r="V37" i="26" s="1"/>
  <c r="AG38" i="28"/>
  <c r="AG39" i="28"/>
  <c r="AG40" i="28"/>
  <c r="AG41" i="28"/>
  <c r="V41" i="26" s="1"/>
  <c r="AG42" i="28"/>
  <c r="AG43" i="28"/>
  <c r="AG44" i="28"/>
  <c r="V44" i="26" s="1"/>
  <c r="AG45" i="28"/>
  <c r="V45" i="26" s="1"/>
  <c r="AG46" i="28"/>
  <c r="AG47" i="28"/>
  <c r="AG48" i="28"/>
  <c r="V48" i="26" s="1"/>
  <c r="AG49" i="28"/>
  <c r="AG50" i="28"/>
  <c r="AG51" i="28"/>
  <c r="AG52" i="28"/>
  <c r="AG53" i="28"/>
  <c r="V53" i="26" s="1"/>
  <c r="AG54" i="28"/>
  <c r="AG55" i="28"/>
  <c r="V55" i="26" s="1"/>
  <c r="AG56" i="28"/>
  <c r="AG57" i="28"/>
  <c r="V57" i="26" s="1"/>
  <c r="AG58" i="28"/>
  <c r="AG59" i="28"/>
  <c r="V59" i="26" s="1"/>
  <c r="AG60" i="28"/>
  <c r="AG61" i="28"/>
  <c r="V61" i="26" s="1"/>
  <c r="AG62" i="28"/>
  <c r="V62" i="26" s="1"/>
  <c r="AG63" i="28"/>
  <c r="V63" i="26" s="1"/>
  <c r="AG64" i="28"/>
  <c r="AG65" i="28"/>
  <c r="V65" i="26" s="1"/>
  <c r="AG66" i="28"/>
  <c r="V66" i="26" s="1"/>
  <c r="AG67" i="28"/>
  <c r="V67" i="26" s="1"/>
  <c r="AG68" i="28"/>
  <c r="AG69" i="28"/>
  <c r="V69" i="26" s="1"/>
  <c r="AG70" i="28"/>
  <c r="AG71" i="28"/>
  <c r="V71" i="26" s="1"/>
  <c r="AG72" i="28"/>
  <c r="AD20" i="28"/>
  <c r="AD3" i="28"/>
  <c r="AD11" i="28"/>
  <c r="AD10" i="28"/>
  <c r="AD4" i="28"/>
  <c r="AD7" i="28"/>
  <c r="AD13" i="28"/>
  <c r="T10" i="26" s="1"/>
  <c r="AD5" i="28"/>
  <c r="AD8" i="28"/>
  <c r="AD15" i="28"/>
  <c r="AD19" i="28"/>
  <c r="T14" i="26" s="1"/>
  <c r="AD12" i="28"/>
  <c r="AD17" i="28"/>
  <c r="T17" i="26" s="1"/>
  <c r="AD18" i="28"/>
  <c r="T18" i="26" s="1"/>
  <c r="AD14" i="28"/>
  <c r="AD21" i="28"/>
  <c r="AD16" i="28"/>
  <c r="AD9" i="28"/>
  <c r="AD22" i="28"/>
  <c r="T22" i="26" s="1"/>
  <c r="AD23" i="28"/>
  <c r="T23" i="26" s="1"/>
  <c r="AD24" i="28"/>
  <c r="T24" i="26" s="1"/>
  <c r="AD25" i="28"/>
  <c r="T25" i="26" s="1"/>
  <c r="AD26" i="28"/>
  <c r="AD27" i="28"/>
  <c r="AD28" i="28"/>
  <c r="AD29" i="28"/>
  <c r="AD30" i="28"/>
  <c r="T30" i="26"/>
  <c r="AD31" i="28"/>
  <c r="T31" i="26" s="1"/>
  <c r="AD32" i="28"/>
  <c r="T32" i="26" s="1"/>
  <c r="AD33" i="28"/>
  <c r="AD34" i="28"/>
  <c r="AD35" i="28"/>
  <c r="AD36" i="28"/>
  <c r="AD37" i="28"/>
  <c r="AD38" i="28"/>
  <c r="T38" i="26" s="1"/>
  <c r="AD39" i="28"/>
  <c r="AD40" i="28"/>
  <c r="AD41" i="28"/>
  <c r="AD42" i="28"/>
  <c r="AD43" i="28"/>
  <c r="AD44" i="28"/>
  <c r="AD45" i="28"/>
  <c r="T45" i="26" s="1"/>
  <c r="AD46" i="28"/>
  <c r="T46" i="26" s="1"/>
  <c r="AD47" i="28"/>
  <c r="AD48" i="28"/>
  <c r="AD49" i="28"/>
  <c r="AD50" i="28"/>
  <c r="AD51" i="28"/>
  <c r="AD52" i="28"/>
  <c r="AD53" i="28"/>
  <c r="AD54" i="28"/>
  <c r="T54" i="26" s="1"/>
  <c r="AD55" i="28"/>
  <c r="AD56" i="28"/>
  <c r="AD57" i="28"/>
  <c r="AD58" i="28"/>
  <c r="AD59" i="28"/>
  <c r="AD60" i="28"/>
  <c r="AD61" i="28"/>
  <c r="T61" i="26" s="1"/>
  <c r="AD62" i="28"/>
  <c r="T62" i="26" s="1"/>
  <c r="AD63" i="28"/>
  <c r="AD64" i="28"/>
  <c r="AD65" i="28"/>
  <c r="AD66" i="28"/>
  <c r="AD67" i="28"/>
  <c r="AD68" i="28"/>
  <c r="AD69" i="28"/>
  <c r="T69" i="26" s="1"/>
  <c r="AD70" i="28"/>
  <c r="T70" i="26" s="1"/>
  <c r="AD71" i="28"/>
  <c r="AD72" i="28"/>
  <c r="AA20" i="28"/>
  <c r="AA3" i="28"/>
  <c r="AA11" i="28"/>
  <c r="AA10" i="28"/>
  <c r="AA4" i="28"/>
  <c r="R4" i="26" s="1"/>
  <c r="AA7" i="28"/>
  <c r="AA13" i="28"/>
  <c r="AA5" i="28"/>
  <c r="AA8" i="28"/>
  <c r="AA15" i="28"/>
  <c r="AA19" i="28"/>
  <c r="AA12" i="28"/>
  <c r="AA17" i="28"/>
  <c r="AA18" i="28"/>
  <c r="AA14" i="28"/>
  <c r="AA21" i="28"/>
  <c r="AA16" i="28"/>
  <c r="AA9" i="28"/>
  <c r="AA22" i="28"/>
  <c r="AA23" i="28"/>
  <c r="AA24" i="28"/>
  <c r="R24" i="26" s="1"/>
  <c r="AA25" i="28"/>
  <c r="R25" i="26" s="1"/>
  <c r="AA26" i="28"/>
  <c r="AA27" i="28"/>
  <c r="AA28" i="28"/>
  <c r="AA29" i="28"/>
  <c r="AA30" i="28"/>
  <c r="AA31" i="28"/>
  <c r="AA32" i="28"/>
  <c r="R32" i="26" s="1"/>
  <c r="AA33" i="28"/>
  <c r="R33" i="26" s="1"/>
  <c r="AA34" i="28"/>
  <c r="AA35" i="28"/>
  <c r="AA36" i="28"/>
  <c r="AA37" i="28"/>
  <c r="AA38" i="28"/>
  <c r="AA39" i="28"/>
  <c r="R39" i="26" s="1"/>
  <c r="AA40" i="28"/>
  <c r="AA41" i="28"/>
  <c r="R41" i="26"/>
  <c r="AA42" i="28"/>
  <c r="AA43" i="28"/>
  <c r="AA44" i="28"/>
  <c r="AA45" i="28"/>
  <c r="AA46" i="28"/>
  <c r="R46" i="26" s="1"/>
  <c r="AA47" i="28"/>
  <c r="AA48" i="28"/>
  <c r="AA49" i="28"/>
  <c r="R49" i="26" s="1"/>
  <c r="AA50" i="28"/>
  <c r="AA51" i="28"/>
  <c r="AA52" i="28"/>
  <c r="AA53" i="28"/>
  <c r="AA54" i="28"/>
  <c r="R54" i="26" s="1"/>
  <c r="AA55" i="28"/>
  <c r="AA56" i="28"/>
  <c r="AA57" i="28"/>
  <c r="R57" i="26" s="1"/>
  <c r="AA58" i="28"/>
  <c r="AA59" i="28"/>
  <c r="AA60" i="28"/>
  <c r="AA61" i="28"/>
  <c r="AA62" i="28"/>
  <c r="R62" i="26" s="1"/>
  <c r="AA63" i="28"/>
  <c r="AA64" i="28"/>
  <c r="R64" i="26" s="1"/>
  <c r="AA65" i="28"/>
  <c r="R65" i="26" s="1"/>
  <c r="AA66" i="28"/>
  <c r="AA67" i="28"/>
  <c r="AA68" i="28"/>
  <c r="AA69" i="28"/>
  <c r="AA70" i="28"/>
  <c r="R70" i="26" s="1"/>
  <c r="AA71" i="28"/>
  <c r="AA72" i="28"/>
  <c r="X20" i="28"/>
  <c r="X3" i="28"/>
  <c r="X11" i="28"/>
  <c r="X10" i="28"/>
  <c r="X4" i="28"/>
  <c r="X7" i="28"/>
  <c r="P7" i="26" s="1"/>
  <c r="X13" i="28"/>
  <c r="P10" i="26" s="1"/>
  <c r="X5" i="28"/>
  <c r="X8" i="28"/>
  <c r="X15" i="28"/>
  <c r="X19" i="28"/>
  <c r="X12" i="28"/>
  <c r="X17" i="28"/>
  <c r="X18" i="28"/>
  <c r="P18" i="26" s="1"/>
  <c r="X14" i="28"/>
  <c r="X21" i="28"/>
  <c r="X16" i="28"/>
  <c r="X9" i="28"/>
  <c r="X22" i="28"/>
  <c r="X23" i="28"/>
  <c r="X24" i="28"/>
  <c r="P24" i="26" s="1"/>
  <c r="X25" i="28"/>
  <c r="X26" i="28"/>
  <c r="P26" i="26" s="1"/>
  <c r="X27" i="28"/>
  <c r="X28" i="28"/>
  <c r="X29" i="28"/>
  <c r="X30" i="28"/>
  <c r="X31" i="28"/>
  <c r="X32" i="28"/>
  <c r="P32" i="26" s="1"/>
  <c r="X33" i="28"/>
  <c r="X34" i="28"/>
  <c r="P34" i="26" s="1"/>
  <c r="X35" i="28"/>
  <c r="X36" i="28"/>
  <c r="X37" i="28"/>
  <c r="X38" i="28"/>
  <c r="X39" i="28"/>
  <c r="X40" i="28"/>
  <c r="P40" i="26" s="1"/>
  <c r="X41" i="28"/>
  <c r="X42" i="28"/>
  <c r="P42" i="26" s="1"/>
  <c r="X43" i="28"/>
  <c r="X44" i="28"/>
  <c r="X45" i="28"/>
  <c r="X46" i="28"/>
  <c r="X47" i="28"/>
  <c r="X48" i="28"/>
  <c r="P48" i="26" s="1"/>
  <c r="X49" i="28"/>
  <c r="X50" i="28"/>
  <c r="P50" i="26" s="1"/>
  <c r="X51" i="28"/>
  <c r="X52" i="28"/>
  <c r="X53" i="28"/>
  <c r="X54" i="28"/>
  <c r="X55" i="28"/>
  <c r="X56" i="28"/>
  <c r="P56" i="26" s="1"/>
  <c r="X57" i="28"/>
  <c r="X58" i="28"/>
  <c r="P58" i="26" s="1"/>
  <c r="X59" i="28"/>
  <c r="X60" i="28"/>
  <c r="P60" i="26"/>
  <c r="X61" i="28"/>
  <c r="X62" i="28"/>
  <c r="X63" i="28"/>
  <c r="P63" i="26" s="1"/>
  <c r="X64" i="28"/>
  <c r="X65" i="28"/>
  <c r="P65" i="26" s="1"/>
  <c r="X66" i="28"/>
  <c r="X67" i="28"/>
  <c r="X68" i="28"/>
  <c r="P68" i="26" s="1"/>
  <c r="X69" i="28"/>
  <c r="X70" i="28"/>
  <c r="X71" i="28"/>
  <c r="P71" i="26" s="1"/>
  <c r="X72" i="28"/>
  <c r="P72" i="26" s="1"/>
  <c r="R20" i="28"/>
  <c r="R3" i="28"/>
  <c r="R11" i="28"/>
  <c r="R10" i="28"/>
  <c r="R4" i="28"/>
  <c r="R7" i="28"/>
  <c r="R13" i="28"/>
  <c r="L13" i="26" s="1"/>
  <c r="R5" i="28"/>
  <c r="L11" i="26" s="1"/>
  <c r="R8" i="28"/>
  <c r="R15" i="28"/>
  <c r="R19" i="28"/>
  <c r="L19" i="26" s="1"/>
  <c r="R12" i="28"/>
  <c r="R17" i="28"/>
  <c r="R18" i="28"/>
  <c r="R14" i="28"/>
  <c r="L14" i="26" s="1"/>
  <c r="R21" i="28"/>
  <c r="R16" i="28"/>
  <c r="R9" i="28"/>
  <c r="R22" i="28"/>
  <c r="R23" i="28"/>
  <c r="R24" i="28"/>
  <c r="R25" i="28"/>
  <c r="R26" i="28"/>
  <c r="R27" i="28"/>
  <c r="L27" i="26" s="1"/>
  <c r="R28" i="28"/>
  <c r="R29" i="28"/>
  <c r="R30" i="28"/>
  <c r="R31" i="28"/>
  <c r="R32" i="28"/>
  <c r="R33" i="28"/>
  <c r="L33" i="26" s="1"/>
  <c r="R34" i="28"/>
  <c r="R35" i="28"/>
  <c r="L35" i="26"/>
  <c r="R36" i="28"/>
  <c r="R37" i="28"/>
  <c r="R38" i="28"/>
  <c r="R39" i="28"/>
  <c r="R40" i="28"/>
  <c r="L40" i="26" s="1"/>
  <c r="R41" i="28"/>
  <c r="R42" i="28"/>
  <c r="R43" i="28"/>
  <c r="L43" i="26" s="1"/>
  <c r="R44" i="28"/>
  <c r="R45" i="28"/>
  <c r="R46" i="28"/>
  <c r="R47" i="28"/>
  <c r="R48" i="28"/>
  <c r="L48" i="26" s="1"/>
  <c r="R49" i="28"/>
  <c r="R50" i="28"/>
  <c r="R51" i="28"/>
  <c r="L51" i="26" s="1"/>
  <c r="R52" i="28"/>
  <c r="R53" i="28"/>
  <c r="R54" i="28"/>
  <c r="R55" i="28"/>
  <c r="R56" i="28"/>
  <c r="L56" i="26" s="1"/>
  <c r="R57" i="28"/>
  <c r="R58" i="28"/>
  <c r="R59" i="28"/>
  <c r="L59" i="26" s="1"/>
  <c r="R60" i="28"/>
  <c r="R61" i="28"/>
  <c r="R62" i="28"/>
  <c r="R63" i="28"/>
  <c r="R64" i="28"/>
  <c r="L64" i="26" s="1"/>
  <c r="R65" i="28"/>
  <c r="R66" i="28"/>
  <c r="R67" i="28"/>
  <c r="L67" i="26" s="1"/>
  <c r="R68" i="28"/>
  <c r="R69" i="28"/>
  <c r="R70" i="28"/>
  <c r="R71" i="28"/>
  <c r="R72" i="28"/>
  <c r="L72" i="26" s="1"/>
  <c r="O20" i="28"/>
  <c r="O3" i="28"/>
  <c r="O11" i="28"/>
  <c r="O10" i="28"/>
  <c r="J7" i="26" s="1"/>
  <c r="O4" i="28"/>
  <c r="O7" i="28"/>
  <c r="O13" i="28"/>
  <c r="J10" i="26" s="1"/>
  <c r="O5" i="28"/>
  <c r="O8" i="28"/>
  <c r="O15" i="28"/>
  <c r="O19" i="28"/>
  <c r="J14" i="26" s="1"/>
  <c r="O12" i="28"/>
  <c r="O17" i="28"/>
  <c r="O18" i="28"/>
  <c r="O14" i="28"/>
  <c r="O21" i="28"/>
  <c r="O16" i="28"/>
  <c r="J20" i="26" s="1"/>
  <c r="O9" i="28"/>
  <c r="J21" i="26" s="1"/>
  <c r="O22" i="28"/>
  <c r="O23" i="28"/>
  <c r="O24" i="28"/>
  <c r="O25" i="28"/>
  <c r="O26" i="28"/>
  <c r="J26" i="26" s="1"/>
  <c r="O27" i="28"/>
  <c r="J27" i="26" s="1"/>
  <c r="O28" i="28"/>
  <c r="J28" i="26" s="1"/>
  <c r="O29" i="28"/>
  <c r="O30" i="28"/>
  <c r="O31" i="28"/>
  <c r="O32" i="28"/>
  <c r="O33" i="28"/>
  <c r="J33" i="26" s="1"/>
  <c r="O34" i="28"/>
  <c r="J34" i="26" s="1"/>
  <c r="O35" i="28"/>
  <c r="O36" i="28"/>
  <c r="O37" i="28"/>
  <c r="O38" i="28"/>
  <c r="O39" i="28"/>
  <c r="O40" i="28"/>
  <c r="O41" i="28"/>
  <c r="J41" i="26" s="1"/>
  <c r="O42" i="28"/>
  <c r="J42" i="26" s="1"/>
  <c r="O43" i="28"/>
  <c r="J43" i="26" s="1"/>
  <c r="O44" i="28"/>
  <c r="O45" i="28"/>
  <c r="O46" i="28"/>
  <c r="O47" i="28"/>
  <c r="O48" i="28"/>
  <c r="O49" i="28"/>
  <c r="J49" i="26" s="1"/>
  <c r="O50" i="28"/>
  <c r="J50" i="26" s="1"/>
  <c r="O51" i="28"/>
  <c r="J51" i="26" s="1"/>
  <c r="O52" i="28"/>
  <c r="O53" i="28"/>
  <c r="O54" i="28"/>
  <c r="O55" i="28"/>
  <c r="O56" i="28"/>
  <c r="J56" i="26" s="1"/>
  <c r="O57" i="28"/>
  <c r="J57" i="26" s="1"/>
  <c r="O58" i="28"/>
  <c r="J58" i="26" s="1"/>
  <c r="O59" i="28"/>
  <c r="O60" i="28"/>
  <c r="O61" i="28"/>
  <c r="O62" i="28"/>
  <c r="O63" i="28"/>
  <c r="O64" i="28"/>
  <c r="J64" i="26" s="1"/>
  <c r="O65" i="28"/>
  <c r="O66" i="28"/>
  <c r="J66" i="26" s="1"/>
  <c r="O67" i="28"/>
  <c r="O68" i="28"/>
  <c r="O69" i="28"/>
  <c r="O70" i="28"/>
  <c r="J70" i="26" s="1"/>
  <c r="O71" i="28"/>
  <c r="O72" i="28"/>
  <c r="J72" i="26" s="1"/>
  <c r="L20" i="28"/>
  <c r="L3" i="28"/>
  <c r="L11" i="28"/>
  <c r="L10" i="28"/>
  <c r="L4" i="28"/>
  <c r="L7" i="28"/>
  <c r="L13" i="28"/>
  <c r="L5" i="28"/>
  <c r="H5" i="26" s="1"/>
  <c r="L8" i="28"/>
  <c r="L15" i="28"/>
  <c r="L19" i="28"/>
  <c r="L12" i="28"/>
  <c r="L17" i="28"/>
  <c r="H17" i="26" s="1"/>
  <c r="L18" i="28"/>
  <c r="L14" i="28"/>
  <c r="L21" i="28"/>
  <c r="L16" i="28"/>
  <c r="L9" i="28"/>
  <c r="L22" i="28"/>
  <c r="L23" i="28"/>
  <c r="L24" i="28"/>
  <c r="L25" i="28"/>
  <c r="H25" i="26"/>
  <c r="L26" i="28"/>
  <c r="L27" i="28"/>
  <c r="L28" i="28"/>
  <c r="L29" i="28"/>
  <c r="L30" i="28"/>
  <c r="L31" i="28"/>
  <c r="L32" i="28"/>
  <c r="L33" i="28"/>
  <c r="H33" i="26" s="1"/>
  <c r="L34" i="28"/>
  <c r="L35" i="28"/>
  <c r="L36" i="28"/>
  <c r="L37" i="28"/>
  <c r="L38" i="28"/>
  <c r="L39" i="28"/>
  <c r="L40" i="28"/>
  <c r="L41" i="28"/>
  <c r="H41" i="26" s="1"/>
  <c r="L42" i="28"/>
  <c r="L43" i="28"/>
  <c r="L44" i="28"/>
  <c r="L45" i="28"/>
  <c r="L46" i="28"/>
  <c r="L47" i="28"/>
  <c r="L48" i="28"/>
  <c r="L49" i="28"/>
  <c r="H49" i="26" s="1"/>
  <c r="L50" i="28"/>
  <c r="L51" i="28"/>
  <c r="L52" i="28"/>
  <c r="L53" i="28"/>
  <c r="L54" i="28"/>
  <c r="L55" i="28"/>
  <c r="L56" i="28"/>
  <c r="L57" i="28"/>
  <c r="H57" i="26" s="1"/>
  <c r="L58" i="28"/>
  <c r="L59" i="28"/>
  <c r="L60" i="28"/>
  <c r="L61" i="28"/>
  <c r="L62" i="28"/>
  <c r="L63" i="28"/>
  <c r="L64" i="28"/>
  <c r="L65" i="28"/>
  <c r="H65" i="26" s="1"/>
  <c r="L66" i="28"/>
  <c r="L67" i="28"/>
  <c r="L68" i="28"/>
  <c r="L69" i="28"/>
  <c r="L70" i="28"/>
  <c r="L71" i="28"/>
  <c r="L72" i="28"/>
  <c r="I20" i="28"/>
  <c r="I3" i="28"/>
  <c r="I11" i="28"/>
  <c r="I10" i="28"/>
  <c r="I4" i="28"/>
  <c r="F8" i="26" s="1"/>
  <c r="I7" i="28"/>
  <c r="I13" i="28"/>
  <c r="I5" i="28"/>
  <c r="F5" i="26" s="1"/>
  <c r="I8" i="28"/>
  <c r="F12" i="26" s="1"/>
  <c r="I15" i="28"/>
  <c r="I19" i="28"/>
  <c r="I12" i="28"/>
  <c r="I17" i="28"/>
  <c r="F16" i="26"/>
  <c r="I18" i="28"/>
  <c r="I14" i="28"/>
  <c r="F18" i="26" s="1"/>
  <c r="I21" i="28"/>
  <c r="F19" i="26" s="1"/>
  <c r="I16" i="28"/>
  <c r="I9" i="28"/>
  <c r="I22" i="28"/>
  <c r="F22" i="26" s="1"/>
  <c r="I23" i="28"/>
  <c r="I24" i="28"/>
  <c r="F24" i="26" s="1"/>
  <c r="I25" i="28"/>
  <c r="I26" i="28"/>
  <c r="F26" i="26" s="1"/>
  <c r="I27" i="28"/>
  <c r="I28" i="28"/>
  <c r="F28" i="26"/>
  <c r="I29" i="28"/>
  <c r="I30" i="28"/>
  <c r="F30" i="26" s="1"/>
  <c r="I31" i="28"/>
  <c r="I32" i="28"/>
  <c r="F32" i="26" s="1"/>
  <c r="I33" i="28"/>
  <c r="I34" i="28"/>
  <c r="F34" i="26" s="1"/>
  <c r="I35" i="28"/>
  <c r="I36" i="28"/>
  <c r="F36" i="26" s="1"/>
  <c r="I37" i="28"/>
  <c r="I38" i="28"/>
  <c r="F38" i="26" s="1"/>
  <c r="I39" i="28"/>
  <c r="I40" i="28"/>
  <c r="F40" i="26" s="1"/>
  <c r="I41" i="28"/>
  <c r="I42" i="28"/>
  <c r="F42" i="26" s="1"/>
  <c r="I43" i="28"/>
  <c r="I44" i="28"/>
  <c r="F44" i="26" s="1"/>
  <c r="I45" i="28"/>
  <c r="I46" i="28"/>
  <c r="F46" i="26" s="1"/>
  <c r="I47" i="28"/>
  <c r="I48" i="28"/>
  <c r="F48" i="26" s="1"/>
  <c r="I49" i="28"/>
  <c r="F49" i="26" s="1"/>
  <c r="I50" i="28"/>
  <c r="F50" i="26" s="1"/>
  <c r="I51" i="28"/>
  <c r="I52" i="28"/>
  <c r="F52" i="26" s="1"/>
  <c r="I53" i="28"/>
  <c r="I54" i="28"/>
  <c r="F54" i="26" s="1"/>
  <c r="I55" i="28"/>
  <c r="I56" i="28"/>
  <c r="F56" i="26" s="1"/>
  <c r="I57" i="28"/>
  <c r="I58" i="28"/>
  <c r="F58" i="26" s="1"/>
  <c r="I59" i="28"/>
  <c r="F59" i="26" s="1"/>
  <c r="I60" i="28"/>
  <c r="F60" i="26" s="1"/>
  <c r="I61" i="28"/>
  <c r="F61" i="26" s="1"/>
  <c r="I62" i="28"/>
  <c r="F62" i="26" s="1"/>
  <c r="I63" i="28"/>
  <c r="I64" i="28"/>
  <c r="F64" i="26" s="1"/>
  <c r="I65" i="28"/>
  <c r="F65" i="26" s="1"/>
  <c r="I66" i="28"/>
  <c r="F66" i="26" s="1"/>
  <c r="I67" i="28"/>
  <c r="I68" i="28"/>
  <c r="F68" i="26" s="1"/>
  <c r="I69" i="28"/>
  <c r="I70" i="28"/>
  <c r="F70" i="26" s="1"/>
  <c r="I71" i="28"/>
  <c r="F71" i="26" s="1"/>
  <c r="I72" i="28"/>
  <c r="F72" i="26" s="1"/>
  <c r="F20" i="28"/>
  <c r="F3" i="28"/>
  <c r="D5" i="26" s="1"/>
  <c r="F11" i="28"/>
  <c r="F10" i="28"/>
  <c r="F4" i="28"/>
  <c r="F7" i="28"/>
  <c r="F13" i="28"/>
  <c r="F5" i="28"/>
  <c r="D11" i="26" s="1"/>
  <c r="F8" i="28"/>
  <c r="F15" i="28"/>
  <c r="D13" i="26" s="1"/>
  <c r="F19" i="28"/>
  <c r="F12" i="28"/>
  <c r="F17" i="28"/>
  <c r="F18" i="28"/>
  <c r="D17" i="26" s="1"/>
  <c r="F14" i="28"/>
  <c r="F21" i="28"/>
  <c r="F16" i="28"/>
  <c r="D20" i="26" s="1"/>
  <c r="F9" i="28"/>
  <c r="D21" i="26"/>
  <c r="F22" i="28"/>
  <c r="F23" i="28"/>
  <c r="F24" i="28"/>
  <c r="D24" i="26" s="1"/>
  <c r="F25" i="28"/>
  <c r="D25" i="26" s="1"/>
  <c r="F26" i="28"/>
  <c r="D26" i="26" s="1"/>
  <c r="F27" i="28"/>
  <c r="F28" i="28"/>
  <c r="D28" i="26" s="1"/>
  <c r="F29" i="28"/>
  <c r="D29" i="26" s="1"/>
  <c r="F30" i="28"/>
  <c r="F31" i="28"/>
  <c r="F32" i="28"/>
  <c r="F33" i="28"/>
  <c r="D33" i="26" s="1"/>
  <c r="F34" i="28"/>
  <c r="F35" i="28"/>
  <c r="F36" i="28"/>
  <c r="D36" i="26" s="1"/>
  <c r="F37" i="28"/>
  <c r="D37" i="26" s="1"/>
  <c r="F38" i="28"/>
  <c r="F39" i="28"/>
  <c r="D39" i="26" s="1"/>
  <c r="F40" i="28"/>
  <c r="F41" i="28"/>
  <c r="D41" i="26"/>
  <c r="F42" i="28"/>
  <c r="F43" i="28"/>
  <c r="D43" i="26" s="1"/>
  <c r="F44" i="28"/>
  <c r="F45" i="28"/>
  <c r="D45" i="26" s="1"/>
  <c r="F46" i="28"/>
  <c r="F47" i="28"/>
  <c r="D47" i="26" s="1"/>
  <c r="F48" i="28"/>
  <c r="F49" i="28"/>
  <c r="D49" i="26" s="1"/>
  <c r="F50" i="28"/>
  <c r="D50" i="26" s="1"/>
  <c r="F51" i="28"/>
  <c r="F52" i="28"/>
  <c r="F53" i="28"/>
  <c r="D53" i="26" s="1"/>
  <c r="F54" i="28"/>
  <c r="F55" i="28"/>
  <c r="F56" i="28"/>
  <c r="F57" i="28"/>
  <c r="D57" i="26" s="1"/>
  <c r="F58" i="28"/>
  <c r="D58" i="26" s="1"/>
  <c r="F59" i="28"/>
  <c r="D59" i="26" s="1"/>
  <c r="F60" i="28"/>
  <c r="F61" i="28"/>
  <c r="D61" i="26" s="1"/>
  <c r="F62" i="28"/>
  <c r="D62" i="26" s="1"/>
  <c r="F63" i="28"/>
  <c r="F64" i="28"/>
  <c r="D64" i="26" s="1"/>
  <c r="F65" i="28"/>
  <c r="D65" i="26" s="1"/>
  <c r="F66" i="28"/>
  <c r="D66" i="26" s="1"/>
  <c r="F67" i="28"/>
  <c r="D67" i="26" s="1"/>
  <c r="F68" i="28"/>
  <c r="D68" i="26" s="1"/>
  <c r="F69" i="28"/>
  <c r="D69" i="26" s="1"/>
  <c r="F70" i="28"/>
  <c r="F71" i="28"/>
  <c r="F72" i="28"/>
  <c r="AQ6" i="27"/>
  <c r="AQ5" i="27"/>
  <c r="AC5" i="25" s="1"/>
  <c r="AQ11" i="27"/>
  <c r="AQ7" i="27"/>
  <c r="AC7" i="25" s="1"/>
  <c r="AQ19" i="27"/>
  <c r="AQ18" i="27"/>
  <c r="AQ15" i="27"/>
  <c r="AQ10" i="27"/>
  <c r="AQ9" i="27"/>
  <c r="AC12" i="25" s="1"/>
  <c r="AQ17" i="27"/>
  <c r="AC13" i="25" s="1"/>
  <c r="AQ8" i="27"/>
  <c r="AQ16" i="27"/>
  <c r="AQ4" i="27"/>
  <c r="AQ13" i="27"/>
  <c r="AQ14" i="27"/>
  <c r="AQ12" i="27"/>
  <c r="AQ20" i="27"/>
  <c r="AQ21" i="27"/>
  <c r="AC21" i="25" s="1"/>
  <c r="AQ22" i="27"/>
  <c r="AC22" i="25" s="1"/>
  <c r="AQ23" i="27"/>
  <c r="AQ24" i="27"/>
  <c r="AQ25" i="27"/>
  <c r="AQ26" i="27"/>
  <c r="AQ27" i="27"/>
  <c r="AQ28" i="27"/>
  <c r="AQ29" i="27"/>
  <c r="AC29" i="25" s="1"/>
  <c r="AQ30" i="27"/>
  <c r="AQ31" i="27"/>
  <c r="AQ32" i="27"/>
  <c r="AQ33" i="27"/>
  <c r="AQ34" i="27"/>
  <c r="AQ35" i="27"/>
  <c r="AQ36" i="27"/>
  <c r="AQ37" i="27"/>
  <c r="AC37" i="25" s="1"/>
  <c r="AQ38" i="27"/>
  <c r="AQ39" i="27"/>
  <c r="AQ40" i="27"/>
  <c r="AQ41" i="27"/>
  <c r="AQ42" i="27"/>
  <c r="AQ43" i="27"/>
  <c r="AQ44" i="27"/>
  <c r="AQ45" i="27"/>
  <c r="AC45" i="25" s="1"/>
  <c r="AQ46" i="27"/>
  <c r="AQ47" i="27"/>
  <c r="AQ48" i="27"/>
  <c r="AQ49" i="27"/>
  <c r="AQ50" i="27"/>
  <c r="AQ51" i="27"/>
  <c r="AQ52" i="27"/>
  <c r="AQ53" i="27"/>
  <c r="AC53" i="25" s="1"/>
  <c r="AQ54" i="27"/>
  <c r="AQ55" i="27"/>
  <c r="AQ56" i="27"/>
  <c r="AQ57" i="27"/>
  <c r="AQ58" i="27"/>
  <c r="AQ59" i="27"/>
  <c r="AQ60" i="27"/>
  <c r="AQ61" i="27"/>
  <c r="AC61" i="25"/>
  <c r="AQ62" i="27"/>
  <c r="AQ63" i="27"/>
  <c r="AQ64" i="27"/>
  <c r="AQ65" i="27"/>
  <c r="AQ66" i="27"/>
  <c r="AQ67" i="27"/>
  <c r="AQ68" i="27"/>
  <c r="AQ69" i="27"/>
  <c r="AC69" i="25" s="1"/>
  <c r="AQ70" i="27"/>
  <c r="AQ71" i="27"/>
  <c r="AQ72" i="27"/>
  <c r="AO6" i="27"/>
  <c r="AO5" i="27"/>
  <c r="AB5" i="25" s="1"/>
  <c r="AO11" i="27"/>
  <c r="AB6" i="25" s="1"/>
  <c r="AO7" i="27"/>
  <c r="AB7" i="25" s="1"/>
  <c r="AO19" i="27"/>
  <c r="AO18" i="27"/>
  <c r="AO15" i="27"/>
  <c r="AB10" i="25" s="1"/>
  <c r="AO10" i="27"/>
  <c r="AO9" i="27"/>
  <c r="AO17" i="27"/>
  <c r="AB13" i="25" s="1"/>
  <c r="AO8" i="27"/>
  <c r="AB14" i="25" s="1"/>
  <c r="AO16" i="27"/>
  <c r="AB15" i="25" s="1"/>
  <c r="AO4" i="27"/>
  <c r="AO13" i="27"/>
  <c r="AO14" i="27"/>
  <c r="AB18" i="25" s="1"/>
  <c r="AO12" i="27"/>
  <c r="AB19" i="25" s="1"/>
  <c r="AO20" i="27"/>
  <c r="AB20" i="25" s="1"/>
  <c r="AO21" i="27"/>
  <c r="AB21" i="25" s="1"/>
  <c r="AO22" i="27"/>
  <c r="AB22" i="25" s="1"/>
  <c r="AO23" i="27"/>
  <c r="AB23" i="25" s="1"/>
  <c r="AO24" i="27"/>
  <c r="AB24" i="25" s="1"/>
  <c r="AO25" i="27"/>
  <c r="AB25" i="25" s="1"/>
  <c r="AO26" i="27"/>
  <c r="AB26" i="25" s="1"/>
  <c r="AO27" i="27"/>
  <c r="AB27" i="25" s="1"/>
  <c r="AO28" i="27"/>
  <c r="AB28" i="25" s="1"/>
  <c r="AO29" i="27"/>
  <c r="AB29" i="25" s="1"/>
  <c r="AO30" i="27"/>
  <c r="AB30" i="25" s="1"/>
  <c r="AO31" i="27"/>
  <c r="AB31" i="25" s="1"/>
  <c r="AO32" i="27"/>
  <c r="AB32" i="25" s="1"/>
  <c r="AO33" i="27"/>
  <c r="AB33" i="25" s="1"/>
  <c r="AO34" i="27"/>
  <c r="AB34" i="25" s="1"/>
  <c r="AO35" i="27"/>
  <c r="AB35" i="25" s="1"/>
  <c r="AO36" i="27"/>
  <c r="AB36" i="25" s="1"/>
  <c r="AO37" i="27"/>
  <c r="AB37" i="25" s="1"/>
  <c r="AO38" i="27"/>
  <c r="AB38" i="25" s="1"/>
  <c r="AO39" i="27"/>
  <c r="AB39" i="25" s="1"/>
  <c r="AO40" i="27"/>
  <c r="AB40" i="25" s="1"/>
  <c r="AO41" i="27"/>
  <c r="AB41" i="25" s="1"/>
  <c r="AO42" i="27"/>
  <c r="AB42" i="25" s="1"/>
  <c r="AO43" i="27"/>
  <c r="AB43" i="25" s="1"/>
  <c r="AO44" i="27"/>
  <c r="AB44" i="25" s="1"/>
  <c r="AO45" i="27"/>
  <c r="AB45" i="25" s="1"/>
  <c r="AO46" i="27"/>
  <c r="AB46" i="25" s="1"/>
  <c r="AO47" i="27"/>
  <c r="AB47" i="25" s="1"/>
  <c r="AO48" i="27"/>
  <c r="AB48" i="25" s="1"/>
  <c r="AO49" i="27"/>
  <c r="AB49" i="25" s="1"/>
  <c r="AO50" i="27"/>
  <c r="AB50" i="25" s="1"/>
  <c r="AO51" i="27"/>
  <c r="AB51" i="25" s="1"/>
  <c r="AO52" i="27"/>
  <c r="AB52" i="25" s="1"/>
  <c r="AO53" i="27"/>
  <c r="AB53" i="25" s="1"/>
  <c r="AO54" i="27"/>
  <c r="AB54" i="25" s="1"/>
  <c r="AO55" i="27"/>
  <c r="AB55" i="25" s="1"/>
  <c r="AO56" i="27"/>
  <c r="AB56" i="25" s="1"/>
  <c r="AO57" i="27"/>
  <c r="AB57" i="25" s="1"/>
  <c r="AO58" i="27"/>
  <c r="AB58" i="25" s="1"/>
  <c r="AO59" i="27"/>
  <c r="AB59" i="25" s="1"/>
  <c r="AO60" i="27"/>
  <c r="AB60" i="25" s="1"/>
  <c r="AO61" i="27"/>
  <c r="AB61" i="25" s="1"/>
  <c r="AO62" i="27"/>
  <c r="AB62" i="25" s="1"/>
  <c r="AO63" i="27"/>
  <c r="AB63" i="25" s="1"/>
  <c r="AO64" i="27"/>
  <c r="AB64" i="25" s="1"/>
  <c r="AO65" i="27"/>
  <c r="AB65" i="25" s="1"/>
  <c r="AO66" i="27"/>
  <c r="AB66" i="25" s="1"/>
  <c r="AO67" i="27"/>
  <c r="AB67" i="25" s="1"/>
  <c r="AO68" i="27"/>
  <c r="AB68" i="25" s="1"/>
  <c r="AO69" i="27"/>
  <c r="AB69" i="25" s="1"/>
  <c r="AO70" i="27"/>
  <c r="AB70" i="25" s="1"/>
  <c r="AO71" i="27"/>
  <c r="AB71" i="25" s="1"/>
  <c r="AO72" i="27"/>
  <c r="AB72" i="25" s="1"/>
  <c r="AL6" i="27"/>
  <c r="AL5" i="27"/>
  <c r="Z5" i="25" s="1"/>
  <c r="AL11" i="27"/>
  <c r="Z6" i="25" s="1"/>
  <c r="AL7" i="27"/>
  <c r="Z7" i="25" s="1"/>
  <c r="AL19" i="27"/>
  <c r="AL18" i="27"/>
  <c r="Z9" i="25" s="1"/>
  <c r="AL15" i="27"/>
  <c r="Z10" i="25" s="1"/>
  <c r="AL10" i="27"/>
  <c r="AL9" i="27"/>
  <c r="AL17" i="27"/>
  <c r="AL8" i="27"/>
  <c r="AL16" i="27"/>
  <c r="AL4" i="27"/>
  <c r="AL13" i="27"/>
  <c r="Z17" i="25" s="1"/>
  <c r="AL14" i="27"/>
  <c r="Z18" i="25" s="1"/>
  <c r="AL12" i="27"/>
  <c r="Z19" i="25" s="1"/>
  <c r="AL20" i="27"/>
  <c r="Z20" i="25" s="1"/>
  <c r="AL21" i="27"/>
  <c r="Z21" i="25" s="1"/>
  <c r="AL22" i="27"/>
  <c r="Z22" i="25" s="1"/>
  <c r="AL23" i="27"/>
  <c r="Z23" i="25" s="1"/>
  <c r="AL24" i="27"/>
  <c r="Z24" i="25" s="1"/>
  <c r="AL25" i="27"/>
  <c r="Z25" i="25" s="1"/>
  <c r="AL26" i="27"/>
  <c r="Z26" i="25" s="1"/>
  <c r="AL27" i="27"/>
  <c r="Z27" i="25" s="1"/>
  <c r="AL28" i="27"/>
  <c r="Z28" i="25" s="1"/>
  <c r="AL29" i="27"/>
  <c r="Z29" i="25" s="1"/>
  <c r="AL30" i="27"/>
  <c r="Z30" i="25" s="1"/>
  <c r="AL31" i="27"/>
  <c r="Z31" i="25" s="1"/>
  <c r="AL32" i="27"/>
  <c r="Z32" i="25" s="1"/>
  <c r="AL33" i="27"/>
  <c r="Z33" i="25" s="1"/>
  <c r="AL34" i="27"/>
  <c r="Z34" i="25" s="1"/>
  <c r="AL35" i="27"/>
  <c r="Z35" i="25" s="1"/>
  <c r="AL36" i="27"/>
  <c r="Z36" i="25" s="1"/>
  <c r="AL37" i="27"/>
  <c r="Z37" i="25" s="1"/>
  <c r="AL38" i="27"/>
  <c r="Z38" i="25" s="1"/>
  <c r="AL39" i="27"/>
  <c r="Z39" i="25" s="1"/>
  <c r="AL40" i="27"/>
  <c r="Z40" i="25" s="1"/>
  <c r="AL41" i="27"/>
  <c r="Z41" i="25" s="1"/>
  <c r="AL42" i="27"/>
  <c r="Z42" i="25" s="1"/>
  <c r="AL43" i="27"/>
  <c r="Z43" i="25" s="1"/>
  <c r="AL44" i="27"/>
  <c r="Z44" i="25" s="1"/>
  <c r="AL45" i="27"/>
  <c r="Z45" i="25" s="1"/>
  <c r="AL46" i="27"/>
  <c r="Z46" i="25" s="1"/>
  <c r="AL47" i="27"/>
  <c r="Z47" i="25" s="1"/>
  <c r="AL48" i="27"/>
  <c r="Z48" i="25" s="1"/>
  <c r="AL49" i="27"/>
  <c r="Z49" i="25" s="1"/>
  <c r="AL50" i="27"/>
  <c r="Z50" i="25" s="1"/>
  <c r="AL51" i="27"/>
  <c r="Z51" i="25" s="1"/>
  <c r="AL52" i="27"/>
  <c r="Z52" i="25" s="1"/>
  <c r="AL53" i="27"/>
  <c r="Z53" i="25" s="1"/>
  <c r="AL54" i="27"/>
  <c r="Z54" i="25" s="1"/>
  <c r="AL55" i="27"/>
  <c r="Z55" i="25" s="1"/>
  <c r="AL56" i="27"/>
  <c r="Z56" i="25" s="1"/>
  <c r="AL57" i="27"/>
  <c r="Z57" i="25" s="1"/>
  <c r="AL58" i="27"/>
  <c r="Z58" i="25" s="1"/>
  <c r="AL59" i="27"/>
  <c r="Z59" i="25" s="1"/>
  <c r="AL60" i="27"/>
  <c r="Z60" i="25" s="1"/>
  <c r="AL61" i="27"/>
  <c r="Z61" i="25" s="1"/>
  <c r="AL62" i="27"/>
  <c r="Z62" i="25" s="1"/>
  <c r="AL63" i="27"/>
  <c r="Z63" i="25" s="1"/>
  <c r="AL64" i="27"/>
  <c r="Z64" i="25" s="1"/>
  <c r="AL65" i="27"/>
  <c r="Z65" i="25" s="1"/>
  <c r="AL66" i="27"/>
  <c r="Z66" i="25" s="1"/>
  <c r="AL67" i="27"/>
  <c r="Z67" i="25" s="1"/>
  <c r="AL68" i="27"/>
  <c r="Z68" i="25" s="1"/>
  <c r="AL69" i="27"/>
  <c r="Z69" i="25" s="1"/>
  <c r="AL70" i="27"/>
  <c r="Z70" i="25" s="1"/>
  <c r="AL71" i="27"/>
  <c r="Z71" i="25" s="1"/>
  <c r="AL72" i="27"/>
  <c r="Z72" i="25" s="1"/>
  <c r="AG6" i="27"/>
  <c r="V4" i="25" s="1"/>
  <c r="AG5" i="27"/>
  <c r="V5" i="25" s="1"/>
  <c r="AG11" i="27"/>
  <c r="AG7" i="27"/>
  <c r="V7" i="25" s="1"/>
  <c r="AG19" i="27"/>
  <c r="V8" i="25" s="1"/>
  <c r="AG18" i="27"/>
  <c r="AG15" i="27"/>
  <c r="V10" i="25" s="1"/>
  <c r="AG10" i="27"/>
  <c r="AG9" i="27"/>
  <c r="V12" i="25" s="1"/>
  <c r="AG17" i="27"/>
  <c r="V13" i="25" s="1"/>
  <c r="AG8" i="27"/>
  <c r="AG16" i="27"/>
  <c r="AG4" i="27"/>
  <c r="V16" i="25" s="1"/>
  <c r="AG13" i="27"/>
  <c r="AG14" i="27"/>
  <c r="V18" i="25" s="1"/>
  <c r="AG12" i="27"/>
  <c r="AG20" i="27"/>
  <c r="V20" i="25" s="1"/>
  <c r="AG21" i="27"/>
  <c r="V21" i="25" s="1"/>
  <c r="AG22" i="27"/>
  <c r="V22" i="25" s="1"/>
  <c r="AG23" i="27"/>
  <c r="V23" i="25" s="1"/>
  <c r="AG24" i="27"/>
  <c r="V24" i="25" s="1"/>
  <c r="AG25" i="27"/>
  <c r="V25" i="25" s="1"/>
  <c r="AG26" i="27"/>
  <c r="V26" i="25" s="1"/>
  <c r="AG27" i="27"/>
  <c r="V27" i="25" s="1"/>
  <c r="AG28" i="27"/>
  <c r="V28" i="25" s="1"/>
  <c r="AG29" i="27"/>
  <c r="V29" i="25" s="1"/>
  <c r="AG30" i="27"/>
  <c r="V30" i="25" s="1"/>
  <c r="AG31" i="27"/>
  <c r="V31" i="25" s="1"/>
  <c r="AG32" i="27"/>
  <c r="V32" i="25" s="1"/>
  <c r="AG33" i="27"/>
  <c r="V33" i="25" s="1"/>
  <c r="AG34" i="27"/>
  <c r="V34" i="25" s="1"/>
  <c r="AG35" i="27"/>
  <c r="V35" i="25" s="1"/>
  <c r="AG36" i="27"/>
  <c r="V36" i="25" s="1"/>
  <c r="AG37" i="27"/>
  <c r="V37" i="25" s="1"/>
  <c r="AG38" i="27"/>
  <c r="V38" i="25" s="1"/>
  <c r="AG39" i="27"/>
  <c r="V39" i="25" s="1"/>
  <c r="AG40" i="27"/>
  <c r="V40" i="25" s="1"/>
  <c r="AG41" i="27"/>
  <c r="V41" i="25" s="1"/>
  <c r="AG42" i="27"/>
  <c r="V42" i="25" s="1"/>
  <c r="AG43" i="27"/>
  <c r="V43" i="25" s="1"/>
  <c r="AG44" i="27"/>
  <c r="V44" i="25" s="1"/>
  <c r="AG45" i="27"/>
  <c r="V45" i="25" s="1"/>
  <c r="AG46" i="27"/>
  <c r="V46" i="25" s="1"/>
  <c r="AG47" i="27"/>
  <c r="V47" i="25" s="1"/>
  <c r="AG48" i="27"/>
  <c r="V48" i="25" s="1"/>
  <c r="AG49" i="27"/>
  <c r="V49" i="25" s="1"/>
  <c r="AG50" i="27"/>
  <c r="V50" i="25" s="1"/>
  <c r="AG51" i="27"/>
  <c r="V51" i="25" s="1"/>
  <c r="AG52" i="27"/>
  <c r="V52" i="25" s="1"/>
  <c r="AG53" i="27"/>
  <c r="V53" i="25" s="1"/>
  <c r="AG54" i="27"/>
  <c r="V54" i="25" s="1"/>
  <c r="AG55" i="27"/>
  <c r="V55" i="25" s="1"/>
  <c r="AG56" i="27"/>
  <c r="V56" i="25" s="1"/>
  <c r="AG57" i="27"/>
  <c r="V57" i="25" s="1"/>
  <c r="AG58" i="27"/>
  <c r="V58" i="25" s="1"/>
  <c r="AG59" i="27"/>
  <c r="V59" i="25" s="1"/>
  <c r="AG60" i="27"/>
  <c r="V60" i="25" s="1"/>
  <c r="AG61" i="27"/>
  <c r="V61" i="25" s="1"/>
  <c r="AG62" i="27"/>
  <c r="V62" i="25" s="1"/>
  <c r="AG63" i="27"/>
  <c r="V63" i="25" s="1"/>
  <c r="AG64" i="27"/>
  <c r="V64" i="25" s="1"/>
  <c r="AG65" i="27"/>
  <c r="V65" i="25" s="1"/>
  <c r="AG66" i="27"/>
  <c r="V66" i="25" s="1"/>
  <c r="AG67" i="27"/>
  <c r="V67" i="25" s="1"/>
  <c r="AG68" i="27"/>
  <c r="V68" i="25" s="1"/>
  <c r="AG69" i="27"/>
  <c r="V69" i="25" s="1"/>
  <c r="AG70" i="27"/>
  <c r="V70" i="25" s="1"/>
  <c r="AG71" i="27"/>
  <c r="V71" i="25" s="1"/>
  <c r="AG72" i="27"/>
  <c r="V72" i="25" s="1"/>
  <c r="AD6" i="27"/>
  <c r="AD5" i="27"/>
  <c r="T5" i="25" s="1"/>
  <c r="AD11" i="27"/>
  <c r="T6" i="25" s="1"/>
  <c r="AD7" i="27"/>
  <c r="T7" i="25" s="1"/>
  <c r="AD19" i="27"/>
  <c r="T8" i="25" s="1"/>
  <c r="AD18" i="27"/>
  <c r="AD15" i="27"/>
  <c r="AD10" i="27"/>
  <c r="T11" i="25" s="1"/>
  <c r="AD9" i="27"/>
  <c r="AD17" i="27"/>
  <c r="T13" i="25" s="1"/>
  <c r="AD8" i="27"/>
  <c r="T14" i="25" s="1"/>
  <c r="AD16" i="27"/>
  <c r="T15" i="25" s="1"/>
  <c r="AD4" i="27"/>
  <c r="T16" i="25" s="1"/>
  <c r="AD13" i="27"/>
  <c r="AD14" i="27"/>
  <c r="T18" i="25" s="1"/>
  <c r="AD12" i="27"/>
  <c r="AD20" i="27"/>
  <c r="T20" i="25" s="1"/>
  <c r="AD21" i="27"/>
  <c r="T21" i="25" s="1"/>
  <c r="AD22" i="27"/>
  <c r="T22" i="25" s="1"/>
  <c r="AD23" i="27"/>
  <c r="T23" i="25" s="1"/>
  <c r="AD24" i="27"/>
  <c r="T24" i="25" s="1"/>
  <c r="AD25" i="27"/>
  <c r="T25" i="25" s="1"/>
  <c r="AD26" i="27"/>
  <c r="T26" i="25" s="1"/>
  <c r="AD27" i="27"/>
  <c r="T27" i="25" s="1"/>
  <c r="AD28" i="27"/>
  <c r="T28" i="25" s="1"/>
  <c r="AD29" i="27"/>
  <c r="T29" i="25" s="1"/>
  <c r="AD30" i="27"/>
  <c r="T30" i="25" s="1"/>
  <c r="AD31" i="27"/>
  <c r="T31" i="25" s="1"/>
  <c r="AD32" i="27"/>
  <c r="T32" i="25" s="1"/>
  <c r="AD33" i="27"/>
  <c r="T33" i="25" s="1"/>
  <c r="AD34" i="27"/>
  <c r="T34" i="25" s="1"/>
  <c r="AD35" i="27"/>
  <c r="T35" i="25" s="1"/>
  <c r="AD36" i="27"/>
  <c r="T36" i="25" s="1"/>
  <c r="AD37" i="27"/>
  <c r="T37" i="25" s="1"/>
  <c r="AD38" i="27"/>
  <c r="T38" i="25" s="1"/>
  <c r="AD39" i="27"/>
  <c r="T39" i="25" s="1"/>
  <c r="AD40" i="27"/>
  <c r="T40" i="25" s="1"/>
  <c r="AD41" i="27"/>
  <c r="T41" i="25" s="1"/>
  <c r="AD42" i="27"/>
  <c r="T42" i="25" s="1"/>
  <c r="AD43" i="27"/>
  <c r="T43" i="25" s="1"/>
  <c r="AD44" i="27"/>
  <c r="T44" i="25" s="1"/>
  <c r="AD45" i="27"/>
  <c r="T45" i="25" s="1"/>
  <c r="AD46" i="27"/>
  <c r="T46" i="25" s="1"/>
  <c r="AD47" i="27"/>
  <c r="T47" i="25" s="1"/>
  <c r="AD48" i="27"/>
  <c r="T48" i="25" s="1"/>
  <c r="AD49" i="27"/>
  <c r="T49" i="25" s="1"/>
  <c r="AD50" i="27"/>
  <c r="T50" i="25" s="1"/>
  <c r="AD51" i="27"/>
  <c r="T51" i="25" s="1"/>
  <c r="AD52" i="27"/>
  <c r="T52" i="25" s="1"/>
  <c r="AD53" i="27"/>
  <c r="T53" i="25" s="1"/>
  <c r="AD54" i="27"/>
  <c r="T54" i="25" s="1"/>
  <c r="AD55" i="27"/>
  <c r="T55" i="25" s="1"/>
  <c r="AD56" i="27"/>
  <c r="T56" i="25" s="1"/>
  <c r="AD57" i="27"/>
  <c r="T57" i="25" s="1"/>
  <c r="AD58" i="27"/>
  <c r="T58" i="25" s="1"/>
  <c r="AD59" i="27"/>
  <c r="T59" i="25" s="1"/>
  <c r="AD60" i="27"/>
  <c r="T60" i="25" s="1"/>
  <c r="AD61" i="27"/>
  <c r="T61" i="25" s="1"/>
  <c r="AD62" i="27"/>
  <c r="T62" i="25" s="1"/>
  <c r="AD63" i="27"/>
  <c r="T63" i="25" s="1"/>
  <c r="AD64" i="27"/>
  <c r="T64" i="25" s="1"/>
  <c r="AD65" i="27"/>
  <c r="T65" i="25" s="1"/>
  <c r="AD66" i="27"/>
  <c r="T66" i="25" s="1"/>
  <c r="AD67" i="27"/>
  <c r="T67" i="25" s="1"/>
  <c r="AD68" i="27"/>
  <c r="T68" i="25" s="1"/>
  <c r="AD69" i="27"/>
  <c r="T69" i="25" s="1"/>
  <c r="AD70" i="27"/>
  <c r="T70" i="25" s="1"/>
  <c r="AD71" i="27"/>
  <c r="T71" i="25" s="1"/>
  <c r="AD72" i="27"/>
  <c r="T72" i="25" s="1"/>
  <c r="AA6" i="27"/>
  <c r="AA5" i="27"/>
  <c r="R5" i="25" s="1"/>
  <c r="AA11" i="27"/>
  <c r="R6" i="25" s="1"/>
  <c r="AA7" i="27"/>
  <c r="R7" i="25" s="1"/>
  <c r="AA19" i="27"/>
  <c r="R8" i="25" s="1"/>
  <c r="AA18" i="27"/>
  <c r="R9" i="25" s="1"/>
  <c r="AA15" i="27"/>
  <c r="AA10" i="27"/>
  <c r="R11" i="25" s="1"/>
  <c r="AA9" i="27"/>
  <c r="AA17" i="27"/>
  <c r="AA8" i="27"/>
  <c r="AA16" i="27"/>
  <c r="AA4" i="27"/>
  <c r="R16" i="25" s="1"/>
  <c r="AA13" i="27"/>
  <c r="R17" i="25" s="1"/>
  <c r="AA14" i="27"/>
  <c r="R18" i="25" s="1"/>
  <c r="AA12" i="27"/>
  <c r="R19" i="25" s="1"/>
  <c r="AA20" i="27"/>
  <c r="R20" i="25" s="1"/>
  <c r="AA21" i="27"/>
  <c r="R21" i="25" s="1"/>
  <c r="AA22" i="27"/>
  <c r="R22" i="25" s="1"/>
  <c r="AA23" i="27"/>
  <c r="R23" i="25" s="1"/>
  <c r="AA24" i="27"/>
  <c r="R24" i="25" s="1"/>
  <c r="AA25" i="27"/>
  <c r="R25" i="25" s="1"/>
  <c r="AA26" i="27"/>
  <c r="R26" i="25" s="1"/>
  <c r="AA27" i="27"/>
  <c r="R27" i="25" s="1"/>
  <c r="AA28" i="27"/>
  <c r="R28" i="25" s="1"/>
  <c r="AA29" i="27"/>
  <c r="R29" i="25" s="1"/>
  <c r="AA30" i="27"/>
  <c r="R30" i="25" s="1"/>
  <c r="AA31" i="27"/>
  <c r="R31" i="25" s="1"/>
  <c r="AA32" i="27"/>
  <c r="R32" i="25" s="1"/>
  <c r="AA33" i="27"/>
  <c r="R33" i="25" s="1"/>
  <c r="AA34" i="27"/>
  <c r="R34" i="25" s="1"/>
  <c r="AA35" i="27"/>
  <c r="R35" i="25" s="1"/>
  <c r="AA36" i="27"/>
  <c r="R36" i="25" s="1"/>
  <c r="AA37" i="27"/>
  <c r="R37" i="25" s="1"/>
  <c r="AA38" i="27"/>
  <c r="R38" i="25" s="1"/>
  <c r="AA39" i="27"/>
  <c r="R39" i="25" s="1"/>
  <c r="AA40" i="27"/>
  <c r="R40" i="25" s="1"/>
  <c r="AA41" i="27"/>
  <c r="R41" i="25" s="1"/>
  <c r="AA42" i="27"/>
  <c r="R42" i="25" s="1"/>
  <c r="AA43" i="27"/>
  <c r="R43" i="25" s="1"/>
  <c r="AA44" i="27"/>
  <c r="R44" i="25" s="1"/>
  <c r="AA45" i="27"/>
  <c r="R45" i="25" s="1"/>
  <c r="AA46" i="27"/>
  <c r="R46" i="25" s="1"/>
  <c r="AA47" i="27"/>
  <c r="R47" i="25" s="1"/>
  <c r="AA48" i="27"/>
  <c r="R48" i="25" s="1"/>
  <c r="AA49" i="27"/>
  <c r="R49" i="25" s="1"/>
  <c r="AA50" i="27"/>
  <c r="R50" i="25" s="1"/>
  <c r="AA51" i="27"/>
  <c r="R51" i="25" s="1"/>
  <c r="AA52" i="27"/>
  <c r="R52" i="25" s="1"/>
  <c r="AA53" i="27"/>
  <c r="R53" i="25" s="1"/>
  <c r="AA54" i="27"/>
  <c r="R54" i="25" s="1"/>
  <c r="AA55" i="27"/>
  <c r="R55" i="25" s="1"/>
  <c r="AA56" i="27"/>
  <c r="R56" i="25" s="1"/>
  <c r="AA57" i="27"/>
  <c r="R57" i="25" s="1"/>
  <c r="AA58" i="27"/>
  <c r="R58" i="25" s="1"/>
  <c r="AA59" i="27"/>
  <c r="R59" i="25" s="1"/>
  <c r="AA60" i="27"/>
  <c r="R60" i="25" s="1"/>
  <c r="AA61" i="27"/>
  <c r="R61" i="25" s="1"/>
  <c r="AA62" i="27"/>
  <c r="R62" i="25" s="1"/>
  <c r="AA63" i="27"/>
  <c r="R63" i="25" s="1"/>
  <c r="AA64" i="27"/>
  <c r="R64" i="25" s="1"/>
  <c r="AA65" i="27"/>
  <c r="R65" i="25" s="1"/>
  <c r="AA66" i="27"/>
  <c r="R66" i="25" s="1"/>
  <c r="AA67" i="27"/>
  <c r="R67" i="25" s="1"/>
  <c r="AA68" i="27"/>
  <c r="R68" i="25" s="1"/>
  <c r="AA69" i="27"/>
  <c r="R69" i="25" s="1"/>
  <c r="AA70" i="27"/>
  <c r="R70" i="25" s="1"/>
  <c r="AA71" i="27"/>
  <c r="R71" i="25" s="1"/>
  <c r="AA72" i="27"/>
  <c r="R72" i="25" s="1"/>
  <c r="X6" i="27"/>
  <c r="P4" i="25" s="1"/>
  <c r="X5" i="27"/>
  <c r="P5" i="25" s="1"/>
  <c r="X11" i="27"/>
  <c r="P6" i="25" s="1"/>
  <c r="X7" i="27"/>
  <c r="P7" i="25" s="1"/>
  <c r="X19" i="27"/>
  <c r="X18" i="27"/>
  <c r="P9" i="25" s="1"/>
  <c r="X15" i="27"/>
  <c r="X10" i="27"/>
  <c r="X9" i="27"/>
  <c r="X17" i="27"/>
  <c r="P13" i="25" s="1"/>
  <c r="X8" i="27"/>
  <c r="P14" i="25" s="1"/>
  <c r="X16" i="27"/>
  <c r="P15" i="25" s="1"/>
  <c r="X4" i="27"/>
  <c r="X13" i="27"/>
  <c r="X14" i="27"/>
  <c r="X12" i="27"/>
  <c r="P19" i="25" s="1"/>
  <c r="X20" i="27"/>
  <c r="P20" i="25" s="1"/>
  <c r="X21" i="27"/>
  <c r="P21" i="25" s="1"/>
  <c r="X22" i="27"/>
  <c r="P22" i="25" s="1"/>
  <c r="X23" i="27"/>
  <c r="P23" i="25" s="1"/>
  <c r="X24" i="27"/>
  <c r="P24" i="25" s="1"/>
  <c r="X25" i="27"/>
  <c r="P25" i="25" s="1"/>
  <c r="X26" i="27"/>
  <c r="P26" i="25" s="1"/>
  <c r="X27" i="27"/>
  <c r="P27" i="25" s="1"/>
  <c r="X28" i="27"/>
  <c r="P28" i="25" s="1"/>
  <c r="X29" i="27"/>
  <c r="P29" i="25" s="1"/>
  <c r="X30" i="27"/>
  <c r="P30" i="25" s="1"/>
  <c r="X31" i="27"/>
  <c r="P31" i="25" s="1"/>
  <c r="X32" i="27"/>
  <c r="P32" i="25" s="1"/>
  <c r="X33" i="27"/>
  <c r="P33" i="25" s="1"/>
  <c r="X34" i="27"/>
  <c r="P34" i="25" s="1"/>
  <c r="X35" i="27"/>
  <c r="P35" i="25" s="1"/>
  <c r="X36" i="27"/>
  <c r="P36" i="25" s="1"/>
  <c r="X37" i="27"/>
  <c r="P37" i="25" s="1"/>
  <c r="X38" i="27"/>
  <c r="P38" i="25" s="1"/>
  <c r="X39" i="27"/>
  <c r="P39" i="25" s="1"/>
  <c r="X40" i="27"/>
  <c r="P40" i="25" s="1"/>
  <c r="X41" i="27"/>
  <c r="P41" i="25" s="1"/>
  <c r="X42" i="27"/>
  <c r="P42" i="25" s="1"/>
  <c r="X43" i="27"/>
  <c r="P43" i="25" s="1"/>
  <c r="X44" i="27"/>
  <c r="P44" i="25" s="1"/>
  <c r="X45" i="27"/>
  <c r="P45" i="25" s="1"/>
  <c r="X46" i="27"/>
  <c r="P46" i="25" s="1"/>
  <c r="X47" i="27"/>
  <c r="P47" i="25" s="1"/>
  <c r="X48" i="27"/>
  <c r="P48" i="25" s="1"/>
  <c r="X49" i="27"/>
  <c r="P49" i="25" s="1"/>
  <c r="X50" i="27"/>
  <c r="P50" i="25" s="1"/>
  <c r="X51" i="27"/>
  <c r="P51" i="25" s="1"/>
  <c r="X52" i="27"/>
  <c r="P52" i="25" s="1"/>
  <c r="X53" i="27"/>
  <c r="P53" i="25" s="1"/>
  <c r="X54" i="27"/>
  <c r="P54" i="25" s="1"/>
  <c r="X55" i="27"/>
  <c r="P55" i="25" s="1"/>
  <c r="X56" i="27"/>
  <c r="P56" i="25" s="1"/>
  <c r="X57" i="27"/>
  <c r="P57" i="25" s="1"/>
  <c r="X58" i="27"/>
  <c r="P58" i="25" s="1"/>
  <c r="X59" i="27"/>
  <c r="P59" i="25" s="1"/>
  <c r="X60" i="27"/>
  <c r="P60" i="25" s="1"/>
  <c r="X61" i="27"/>
  <c r="P61" i="25" s="1"/>
  <c r="X62" i="27"/>
  <c r="P62" i="25" s="1"/>
  <c r="X63" i="27"/>
  <c r="P63" i="25" s="1"/>
  <c r="X64" i="27"/>
  <c r="P64" i="25" s="1"/>
  <c r="X65" i="27"/>
  <c r="P65" i="25" s="1"/>
  <c r="X66" i="27"/>
  <c r="P66" i="25" s="1"/>
  <c r="X67" i="27"/>
  <c r="P67" i="25" s="1"/>
  <c r="X68" i="27"/>
  <c r="P68" i="25" s="1"/>
  <c r="X69" i="27"/>
  <c r="P69" i="25" s="1"/>
  <c r="X70" i="27"/>
  <c r="P70" i="25" s="1"/>
  <c r="X71" i="27"/>
  <c r="P71" i="25" s="1"/>
  <c r="X72" i="27"/>
  <c r="P72" i="25" s="1"/>
  <c r="U6" i="27"/>
  <c r="U5" i="27"/>
  <c r="N5" i="25" s="1"/>
  <c r="U11" i="27"/>
  <c r="N6" i="25" s="1"/>
  <c r="U7" i="27"/>
  <c r="N7" i="25" s="1"/>
  <c r="U19" i="27"/>
  <c r="N8" i="25" s="1"/>
  <c r="U18" i="27"/>
  <c r="N9" i="25" s="1"/>
  <c r="U15" i="27"/>
  <c r="N10" i="25" s="1"/>
  <c r="U10" i="27"/>
  <c r="U9" i="27"/>
  <c r="N12" i="25" s="1"/>
  <c r="U17" i="27"/>
  <c r="U8" i="27"/>
  <c r="N14" i="25" s="1"/>
  <c r="U16" i="27"/>
  <c r="N15" i="25" s="1"/>
  <c r="U4" i="27"/>
  <c r="N16" i="25" s="1"/>
  <c r="U13" i="27"/>
  <c r="N17" i="25" s="1"/>
  <c r="U14" i="27"/>
  <c r="U12" i="27"/>
  <c r="U20" i="27"/>
  <c r="N20" i="25" s="1"/>
  <c r="U21" i="27"/>
  <c r="N21" i="25" s="1"/>
  <c r="U22" i="27"/>
  <c r="N22" i="25" s="1"/>
  <c r="U23" i="27"/>
  <c r="N23" i="25" s="1"/>
  <c r="U24" i="27"/>
  <c r="N24" i="25" s="1"/>
  <c r="U25" i="27"/>
  <c r="N25" i="25" s="1"/>
  <c r="U26" i="27"/>
  <c r="N26" i="25" s="1"/>
  <c r="U27" i="27"/>
  <c r="N27" i="25" s="1"/>
  <c r="U28" i="27"/>
  <c r="N28" i="25" s="1"/>
  <c r="U29" i="27"/>
  <c r="N29" i="25" s="1"/>
  <c r="U30" i="27"/>
  <c r="N30" i="25" s="1"/>
  <c r="U31" i="27"/>
  <c r="N31" i="25" s="1"/>
  <c r="U32" i="27"/>
  <c r="N32" i="25" s="1"/>
  <c r="U33" i="27"/>
  <c r="N33" i="25" s="1"/>
  <c r="U34" i="27"/>
  <c r="N34" i="25" s="1"/>
  <c r="U35" i="27"/>
  <c r="N35" i="25" s="1"/>
  <c r="U36" i="27"/>
  <c r="N36" i="25" s="1"/>
  <c r="U37" i="27"/>
  <c r="N37" i="25" s="1"/>
  <c r="U38" i="27"/>
  <c r="N38" i="25" s="1"/>
  <c r="U39" i="27"/>
  <c r="N39" i="25" s="1"/>
  <c r="U40" i="27"/>
  <c r="N40" i="25" s="1"/>
  <c r="U41" i="27"/>
  <c r="N41" i="25" s="1"/>
  <c r="U42" i="27"/>
  <c r="N42" i="25" s="1"/>
  <c r="U43" i="27"/>
  <c r="N43" i="25" s="1"/>
  <c r="U44" i="27"/>
  <c r="N44" i="25" s="1"/>
  <c r="U45" i="27"/>
  <c r="N45" i="25" s="1"/>
  <c r="U46" i="27"/>
  <c r="N46" i="25" s="1"/>
  <c r="U47" i="27"/>
  <c r="N47" i="25" s="1"/>
  <c r="U48" i="27"/>
  <c r="N48" i="25" s="1"/>
  <c r="U49" i="27"/>
  <c r="N49" i="25" s="1"/>
  <c r="U50" i="27"/>
  <c r="N50" i="25" s="1"/>
  <c r="U51" i="27"/>
  <c r="N51" i="25" s="1"/>
  <c r="U52" i="27"/>
  <c r="N52" i="25" s="1"/>
  <c r="U53" i="27"/>
  <c r="N53" i="25" s="1"/>
  <c r="U54" i="27"/>
  <c r="N54" i="25" s="1"/>
  <c r="U55" i="27"/>
  <c r="N55" i="25" s="1"/>
  <c r="U56" i="27"/>
  <c r="N56" i="25" s="1"/>
  <c r="U57" i="27"/>
  <c r="N57" i="25" s="1"/>
  <c r="U58" i="27"/>
  <c r="N58" i="25" s="1"/>
  <c r="U59" i="27"/>
  <c r="N59" i="25" s="1"/>
  <c r="U60" i="27"/>
  <c r="N60" i="25" s="1"/>
  <c r="U61" i="27"/>
  <c r="N61" i="25" s="1"/>
  <c r="U62" i="27"/>
  <c r="N62" i="25" s="1"/>
  <c r="U63" i="27"/>
  <c r="N63" i="25" s="1"/>
  <c r="U64" i="27"/>
  <c r="N64" i="25" s="1"/>
  <c r="U65" i="27"/>
  <c r="N65" i="25" s="1"/>
  <c r="U66" i="27"/>
  <c r="N66" i="25" s="1"/>
  <c r="U67" i="27"/>
  <c r="N67" i="25" s="1"/>
  <c r="U68" i="27"/>
  <c r="N68" i="25" s="1"/>
  <c r="U69" i="27"/>
  <c r="N69" i="25" s="1"/>
  <c r="U70" i="27"/>
  <c r="N70" i="25" s="1"/>
  <c r="U71" i="27"/>
  <c r="N71" i="25" s="1"/>
  <c r="U72" i="27"/>
  <c r="N72" i="25" s="1"/>
  <c r="R6" i="27"/>
  <c r="L4" i="25" s="1"/>
  <c r="R5" i="27"/>
  <c r="L5" i="25" s="1"/>
  <c r="R11" i="27"/>
  <c r="R7" i="27"/>
  <c r="L7" i="25" s="1"/>
  <c r="R19" i="27"/>
  <c r="L8" i="25" s="1"/>
  <c r="R18" i="27"/>
  <c r="R15" i="27"/>
  <c r="R10" i="27"/>
  <c r="L11" i="25" s="1"/>
  <c r="R9" i="27"/>
  <c r="L12" i="25" s="1"/>
  <c r="R17" i="27"/>
  <c r="R8" i="27"/>
  <c r="R16" i="27"/>
  <c r="R4" i="27"/>
  <c r="R13" i="27"/>
  <c r="L17" i="25" s="1"/>
  <c r="R14" i="27"/>
  <c r="R12" i="27"/>
  <c r="L19" i="25" s="1"/>
  <c r="R20" i="27"/>
  <c r="L20" i="25" s="1"/>
  <c r="R21" i="27"/>
  <c r="L21" i="25" s="1"/>
  <c r="R22" i="27"/>
  <c r="L22" i="25" s="1"/>
  <c r="R23" i="27"/>
  <c r="L23" i="25" s="1"/>
  <c r="R24" i="27"/>
  <c r="L24" i="25" s="1"/>
  <c r="R25" i="27"/>
  <c r="L25" i="25" s="1"/>
  <c r="R26" i="27"/>
  <c r="L26" i="25" s="1"/>
  <c r="R27" i="27"/>
  <c r="L27" i="25" s="1"/>
  <c r="R28" i="27"/>
  <c r="L28" i="25" s="1"/>
  <c r="R29" i="27"/>
  <c r="L29" i="25" s="1"/>
  <c r="R30" i="27"/>
  <c r="L30" i="25" s="1"/>
  <c r="R31" i="27"/>
  <c r="L31" i="25" s="1"/>
  <c r="R32" i="27"/>
  <c r="L32" i="25" s="1"/>
  <c r="R33" i="27"/>
  <c r="L33" i="25" s="1"/>
  <c r="R34" i="27"/>
  <c r="L34" i="25" s="1"/>
  <c r="R35" i="27"/>
  <c r="L35" i="25" s="1"/>
  <c r="R36" i="27"/>
  <c r="L36" i="25" s="1"/>
  <c r="R37" i="27"/>
  <c r="L37" i="25" s="1"/>
  <c r="R38" i="27"/>
  <c r="L38" i="25" s="1"/>
  <c r="R39" i="27"/>
  <c r="L39" i="25" s="1"/>
  <c r="R40" i="27"/>
  <c r="L40" i="25" s="1"/>
  <c r="R41" i="27"/>
  <c r="L41" i="25" s="1"/>
  <c r="R42" i="27"/>
  <c r="L42" i="25" s="1"/>
  <c r="R43" i="27"/>
  <c r="L43" i="25" s="1"/>
  <c r="R44" i="27"/>
  <c r="L44" i="25" s="1"/>
  <c r="R45" i="27"/>
  <c r="L45" i="25" s="1"/>
  <c r="R46" i="27"/>
  <c r="L46" i="25" s="1"/>
  <c r="R47" i="27"/>
  <c r="L47" i="25" s="1"/>
  <c r="R48" i="27"/>
  <c r="L48" i="25" s="1"/>
  <c r="R49" i="27"/>
  <c r="L49" i="25" s="1"/>
  <c r="R50" i="27"/>
  <c r="L50" i="25" s="1"/>
  <c r="R51" i="27"/>
  <c r="L51" i="25" s="1"/>
  <c r="R52" i="27"/>
  <c r="L52" i="25" s="1"/>
  <c r="R53" i="27"/>
  <c r="L53" i="25" s="1"/>
  <c r="R54" i="27"/>
  <c r="L54" i="25" s="1"/>
  <c r="R55" i="27"/>
  <c r="L55" i="25" s="1"/>
  <c r="R56" i="27"/>
  <c r="L56" i="25" s="1"/>
  <c r="R57" i="27"/>
  <c r="L57" i="25" s="1"/>
  <c r="R58" i="27"/>
  <c r="L58" i="25" s="1"/>
  <c r="R59" i="27"/>
  <c r="L59" i="25" s="1"/>
  <c r="R60" i="27"/>
  <c r="L60" i="25" s="1"/>
  <c r="R61" i="27"/>
  <c r="L61" i="25" s="1"/>
  <c r="R62" i="27"/>
  <c r="L62" i="25" s="1"/>
  <c r="R63" i="27"/>
  <c r="R64" i="27"/>
  <c r="L64" i="25" s="1"/>
  <c r="R65" i="27"/>
  <c r="L65" i="25" s="1"/>
  <c r="R66" i="27"/>
  <c r="L66" i="25" s="1"/>
  <c r="R67" i="27"/>
  <c r="L67" i="25" s="1"/>
  <c r="R68" i="27"/>
  <c r="L68" i="25" s="1"/>
  <c r="R69" i="27"/>
  <c r="L69" i="25" s="1"/>
  <c r="R70" i="27"/>
  <c r="L70" i="25" s="1"/>
  <c r="R71" i="27"/>
  <c r="L71" i="25" s="1"/>
  <c r="R72" i="27"/>
  <c r="L72" i="25" s="1"/>
  <c r="O6" i="27"/>
  <c r="J4" i="25" s="1"/>
  <c r="O5" i="27"/>
  <c r="J5" i="25" s="1"/>
  <c r="O11" i="27"/>
  <c r="J6" i="25" s="1"/>
  <c r="O7" i="27"/>
  <c r="J7" i="25" s="1"/>
  <c r="O19" i="27"/>
  <c r="O18" i="27"/>
  <c r="O15" i="27"/>
  <c r="J10" i="25" s="1"/>
  <c r="O10" i="27"/>
  <c r="O9" i="27"/>
  <c r="J12" i="25" s="1"/>
  <c r="O17" i="27"/>
  <c r="J13" i="25" s="1"/>
  <c r="O8" i="27"/>
  <c r="J14" i="25" s="1"/>
  <c r="O16" i="27"/>
  <c r="J15" i="25" s="1"/>
  <c r="O4" i="27"/>
  <c r="O13" i="27"/>
  <c r="O14" i="27"/>
  <c r="J18" i="25" s="1"/>
  <c r="O12" i="27"/>
  <c r="J19" i="25" s="1"/>
  <c r="O20" i="27"/>
  <c r="J20" i="25" s="1"/>
  <c r="O21" i="27"/>
  <c r="J21" i="25" s="1"/>
  <c r="O22" i="27"/>
  <c r="J22" i="25" s="1"/>
  <c r="O23" i="27"/>
  <c r="J23" i="25" s="1"/>
  <c r="O24" i="27"/>
  <c r="J24" i="25" s="1"/>
  <c r="O25" i="27"/>
  <c r="J25" i="25" s="1"/>
  <c r="O26" i="27"/>
  <c r="J26" i="25" s="1"/>
  <c r="O27" i="27"/>
  <c r="J27" i="25" s="1"/>
  <c r="O28" i="27"/>
  <c r="J28" i="25" s="1"/>
  <c r="O29" i="27"/>
  <c r="J29" i="25" s="1"/>
  <c r="O30" i="27"/>
  <c r="J30" i="25" s="1"/>
  <c r="O31" i="27"/>
  <c r="J31" i="25" s="1"/>
  <c r="O32" i="27"/>
  <c r="J32" i="25" s="1"/>
  <c r="O33" i="27"/>
  <c r="J33" i="25" s="1"/>
  <c r="O34" i="27"/>
  <c r="J34" i="25" s="1"/>
  <c r="O35" i="27"/>
  <c r="J35" i="25" s="1"/>
  <c r="O36" i="27"/>
  <c r="J36" i="25" s="1"/>
  <c r="O37" i="27"/>
  <c r="J37" i="25" s="1"/>
  <c r="O38" i="27"/>
  <c r="J38" i="25" s="1"/>
  <c r="O39" i="27"/>
  <c r="J39" i="25" s="1"/>
  <c r="O40" i="27"/>
  <c r="J40" i="25" s="1"/>
  <c r="O41" i="27"/>
  <c r="J41" i="25" s="1"/>
  <c r="O42" i="27"/>
  <c r="J42" i="25" s="1"/>
  <c r="O43" i="27"/>
  <c r="J43" i="25" s="1"/>
  <c r="O44" i="27"/>
  <c r="J44" i="25" s="1"/>
  <c r="O45" i="27"/>
  <c r="J45" i="25" s="1"/>
  <c r="O46" i="27"/>
  <c r="J46" i="25" s="1"/>
  <c r="O47" i="27"/>
  <c r="J47" i="25" s="1"/>
  <c r="O48" i="27"/>
  <c r="J48" i="25" s="1"/>
  <c r="O49" i="27"/>
  <c r="J49" i="25" s="1"/>
  <c r="O50" i="27"/>
  <c r="J50" i="25" s="1"/>
  <c r="O51" i="27"/>
  <c r="J51" i="25" s="1"/>
  <c r="O52" i="27"/>
  <c r="J52" i="25" s="1"/>
  <c r="O53" i="27"/>
  <c r="J53" i="25" s="1"/>
  <c r="O54" i="27"/>
  <c r="J54" i="25" s="1"/>
  <c r="O55" i="27"/>
  <c r="J55" i="25" s="1"/>
  <c r="O56" i="27"/>
  <c r="J56" i="25" s="1"/>
  <c r="O57" i="27"/>
  <c r="J57" i="25" s="1"/>
  <c r="O58" i="27"/>
  <c r="J58" i="25" s="1"/>
  <c r="O59" i="27"/>
  <c r="J59" i="25" s="1"/>
  <c r="O60" i="27"/>
  <c r="J60" i="25" s="1"/>
  <c r="O61" i="27"/>
  <c r="J61" i="25" s="1"/>
  <c r="O62" i="27"/>
  <c r="J62" i="25" s="1"/>
  <c r="O63" i="27"/>
  <c r="J63" i="25" s="1"/>
  <c r="O64" i="27"/>
  <c r="J64" i="25" s="1"/>
  <c r="O65" i="27"/>
  <c r="J65" i="25" s="1"/>
  <c r="O66" i="27"/>
  <c r="J66" i="25" s="1"/>
  <c r="O67" i="27"/>
  <c r="J67" i="25" s="1"/>
  <c r="O68" i="27"/>
  <c r="J68" i="25" s="1"/>
  <c r="O69" i="27"/>
  <c r="J69" i="25" s="1"/>
  <c r="O70" i="27"/>
  <c r="J70" i="25" s="1"/>
  <c r="O71" i="27"/>
  <c r="J71" i="25" s="1"/>
  <c r="O72" i="27"/>
  <c r="J72" i="25" s="1"/>
  <c r="O3" i="27"/>
  <c r="J3" i="25" s="1"/>
  <c r="L6" i="27"/>
  <c r="L5" i="27"/>
  <c r="H5" i="25" s="1"/>
  <c r="L11" i="27"/>
  <c r="L7" i="27"/>
  <c r="H7" i="25" s="1"/>
  <c r="L19" i="27"/>
  <c r="H8" i="25" s="1"/>
  <c r="L18" i="27"/>
  <c r="H9" i="25" s="1"/>
  <c r="L15" i="27"/>
  <c r="H10" i="25" s="1"/>
  <c r="L10" i="27"/>
  <c r="L9" i="27"/>
  <c r="H12" i="25" s="1"/>
  <c r="L17" i="27"/>
  <c r="L8" i="27"/>
  <c r="H14" i="25" s="1"/>
  <c r="L16" i="27"/>
  <c r="H15" i="25" s="1"/>
  <c r="L4" i="27"/>
  <c r="H16" i="25" s="1"/>
  <c r="L13" i="27"/>
  <c r="H17" i="25" s="1"/>
  <c r="L14" i="27"/>
  <c r="L12" i="27"/>
  <c r="L20" i="27"/>
  <c r="H20" i="25" s="1"/>
  <c r="L21" i="27"/>
  <c r="H21" i="25" s="1"/>
  <c r="L22" i="27"/>
  <c r="H22" i="25" s="1"/>
  <c r="L23" i="27"/>
  <c r="H23" i="25" s="1"/>
  <c r="H24" i="25"/>
  <c r="L25" i="27"/>
  <c r="H25" i="25" s="1"/>
  <c r="L26" i="27"/>
  <c r="H26" i="25" s="1"/>
  <c r="L27" i="27"/>
  <c r="H27" i="25" s="1"/>
  <c r="L28" i="27"/>
  <c r="H28" i="25" s="1"/>
  <c r="L29" i="27"/>
  <c r="H29" i="25" s="1"/>
  <c r="L30" i="27"/>
  <c r="H30" i="25" s="1"/>
  <c r="L31" i="27"/>
  <c r="H31" i="25" s="1"/>
  <c r="L32" i="27"/>
  <c r="H32" i="25" s="1"/>
  <c r="L33" i="27"/>
  <c r="H33" i="25" s="1"/>
  <c r="L34" i="27"/>
  <c r="H34" i="25" s="1"/>
  <c r="L35" i="27"/>
  <c r="H35" i="25" s="1"/>
  <c r="L36" i="27"/>
  <c r="H36" i="25" s="1"/>
  <c r="L37" i="27"/>
  <c r="H37" i="25" s="1"/>
  <c r="L38" i="27"/>
  <c r="H38" i="25" s="1"/>
  <c r="L39" i="27"/>
  <c r="H39" i="25" s="1"/>
  <c r="L40" i="27"/>
  <c r="H40" i="25" s="1"/>
  <c r="L41" i="27"/>
  <c r="H41" i="25" s="1"/>
  <c r="L42" i="27"/>
  <c r="H42" i="25" s="1"/>
  <c r="L43" i="27"/>
  <c r="H43" i="25" s="1"/>
  <c r="L44" i="27"/>
  <c r="H44" i="25" s="1"/>
  <c r="L45" i="27"/>
  <c r="H45" i="25" s="1"/>
  <c r="L46" i="27"/>
  <c r="H46" i="25" s="1"/>
  <c r="L47" i="27"/>
  <c r="H47" i="25" s="1"/>
  <c r="L48" i="27"/>
  <c r="H48" i="25" s="1"/>
  <c r="L49" i="27"/>
  <c r="H49" i="25" s="1"/>
  <c r="L50" i="27"/>
  <c r="H50" i="25" s="1"/>
  <c r="L51" i="27"/>
  <c r="H51" i="25" s="1"/>
  <c r="L52" i="27"/>
  <c r="H52" i="25" s="1"/>
  <c r="L53" i="27"/>
  <c r="H53" i="25" s="1"/>
  <c r="L54" i="27"/>
  <c r="H54" i="25" s="1"/>
  <c r="L55" i="27"/>
  <c r="H55" i="25" s="1"/>
  <c r="L56" i="27"/>
  <c r="H56" i="25" s="1"/>
  <c r="L57" i="27"/>
  <c r="H57" i="25" s="1"/>
  <c r="L58" i="27"/>
  <c r="H58" i="25" s="1"/>
  <c r="L59" i="27"/>
  <c r="H59" i="25" s="1"/>
  <c r="L60" i="27"/>
  <c r="H60" i="25" s="1"/>
  <c r="L61" i="27"/>
  <c r="H61" i="25" s="1"/>
  <c r="L62" i="27"/>
  <c r="H62" i="25" s="1"/>
  <c r="L63" i="27"/>
  <c r="H63" i="25" s="1"/>
  <c r="L64" i="27"/>
  <c r="H64" i="25" s="1"/>
  <c r="L65" i="27"/>
  <c r="H65" i="25" s="1"/>
  <c r="L66" i="27"/>
  <c r="H66" i="25" s="1"/>
  <c r="L67" i="27"/>
  <c r="H67" i="25" s="1"/>
  <c r="L68" i="27"/>
  <c r="H68" i="25" s="1"/>
  <c r="L69" i="27"/>
  <c r="H69" i="25" s="1"/>
  <c r="L70" i="27"/>
  <c r="H70" i="25" s="1"/>
  <c r="L71" i="27"/>
  <c r="H71" i="25" s="1"/>
  <c r="L72" i="27"/>
  <c r="H72" i="25" s="1"/>
  <c r="I6" i="27"/>
  <c r="F4" i="25" s="1"/>
  <c r="I5" i="27"/>
  <c r="F5" i="25" s="1"/>
  <c r="I11" i="27"/>
  <c r="I7" i="27"/>
  <c r="F7" i="25" s="1"/>
  <c r="I19" i="27"/>
  <c r="F8" i="25" s="1"/>
  <c r="I18" i="27"/>
  <c r="I15" i="27"/>
  <c r="I10" i="27"/>
  <c r="F11" i="25" s="1"/>
  <c r="I9" i="27"/>
  <c r="F12" i="25" s="1"/>
  <c r="I17" i="27"/>
  <c r="I8" i="27"/>
  <c r="I16" i="27"/>
  <c r="F15" i="25" s="1"/>
  <c r="I4" i="27"/>
  <c r="I13" i="27"/>
  <c r="F17" i="25" s="1"/>
  <c r="I14" i="27"/>
  <c r="I12" i="27"/>
  <c r="F19" i="25" s="1"/>
  <c r="I20" i="27"/>
  <c r="F20" i="25" s="1"/>
  <c r="I21" i="27"/>
  <c r="F21" i="25" s="1"/>
  <c r="I22" i="27"/>
  <c r="F22" i="25" s="1"/>
  <c r="I23" i="27"/>
  <c r="F23" i="25" s="1"/>
  <c r="I24" i="27"/>
  <c r="F24" i="25" s="1"/>
  <c r="I25" i="27"/>
  <c r="F25" i="25" s="1"/>
  <c r="I26" i="27"/>
  <c r="F26" i="25" s="1"/>
  <c r="I27" i="27"/>
  <c r="F27" i="25" s="1"/>
  <c r="I28" i="27"/>
  <c r="F28" i="25" s="1"/>
  <c r="I29" i="27"/>
  <c r="F29" i="25" s="1"/>
  <c r="I30" i="27"/>
  <c r="F30" i="25" s="1"/>
  <c r="I31" i="27"/>
  <c r="F31" i="25" s="1"/>
  <c r="I32" i="27"/>
  <c r="F32" i="25" s="1"/>
  <c r="I33" i="27"/>
  <c r="F33" i="25" s="1"/>
  <c r="I34" i="27"/>
  <c r="F34" i="25" s="1"/>
  <c r="I35" i="27"/>
  <c r="F35" i="25" s="1"/>
  <c r="I36" i="27"/>
  <c r="F36" i="25" s="1"/>
  <c r="I37" i="27"/>
  <c r="F37" i="25" s="1"/>
  <c r="I38" i="27"/>
  <c r="F38" i="25" s="1"/>
  <c r="I39" i="27"/>
  <c r="F39" i="25" s="1"/>
  <c r="I40" i="27"/>
  <c r="F40" i="25" s="1"/>
  <c r="I41" i="27"/>
  <c r="F41" i="25" s="1"/>
  <c r="I42" i="27"/>
  <c r="F42" i="25" s="1"/>
  <c r="I43" i="27"/>
  <c r="F43" i="25" s="1"/>
  <c r="I44" i="27"/>
  <c r="F44" i="25" s="1"/>
  <c r="I45" i="27"/>
  <c r="F45" i="25" s="1"/>
  <c r="I46" i="27"/>
  <c r="F46" i="25" s="1"/>
  <c r="I47" i="27"/>
  <c r="F47" i="25" s="1"/>
  <c r="I48" i="27"/>
  <c r="F48" i="25" s="1"/>
  <c r="I49" i="27"/>
  <c r="F49" i="25" s="1"/>
  <c r="I50" i="27"/>
  <c r="F50" i="25" s="1"/>
  <c r="I51" i="27"/>
  <c r="F51" i="25" s="1"/>
  <c r="I52" i="27"/>
  <c r="F52" i="25" s="1"/>
  <c r="I53" i="27"/>
  <c r="F53" i="25" s="1"/>
  <c r="I54" i="27"/>
  <c r="F54" i="25" s="1"/>
  <c r="I55" i="27"/>
  <c r="F55" i="25" s="1"/>
  <c r="I56" i="27"/>
  <c r="F56" i="25" s="1"/>
  <c r="I57" i="27"/>
  <c r="F57" i="25" s="1"/>
  <c r="I58" i="27"/>
  <c r="F58" i="25" s="1"/>
  <c r="I59" i="27"/>
  <c r="F59" i="25" s="1"/>
  <c r="I60" i="27"/>
  <c r="F60" i="25" s="1"/>
  <c r="I61" i="27"/>
  <c r="F61" i="25" s="1"/>
  <c r="I62" i="27"/>
  <c r="F62" i="25" s="1"/>
  <c r="I63" i="27"/>
  <c r="F63" i="25" s="1"/>
  <c r="I64" i="27"/>
  <c r="F64" i="25" s="1"/>
  <c r="I65" i="27"/>
  <c r="F65" i="25" s="1"/>
  <c r="I66" i="27"/>
  <c r="F66" i="25" s="1"/>
  <c r="I67" i="27"/>
  <c r="F67" i="25" s="1"/>
  <c r="I68" i="27"/>
  <c r="F68" i="25" s="1"/>
  <c r="I69" i="27"/>
  <c r="F69" i="25" s="1"/>
  <c r="I70" i="27"/>
  <c r="F70" i="25" s="1"/>
  <c r="I71" i="27"/>
  <c r="F71" i="25" s="1"/>
  <c r="I72" i="27"/>
  <c r="F72" i="25" s="1"/>
  <c r="F6" i="27"/>
  <c r="D4" i="25" s="1"/>
  <c r="F5" i="27"/>
  <c r="D5" i="25" s="1"/>
  <c r="F11" i="27"/>
  <c r="D6" i="25" s="1"/>
  <c r="F7" i="27"/>
  <c r="D7" i="25" s="1"/>
  <c r="F19" i="27"/>
  <c r="F18" i="27"/>
  <c r="F15" i="27"/>
  <c r="D10" i="25" s="1"/>
  <c r="F10" i="27"/>
  <c r="F9" i="27"/>
  <c r="D12" i="25" s="1"/>
  <c r="F17" i="27"/>
  <c r="D13" i="25" s="1"/>
  <c r="F8" i="27"/>
  <c r="D14" i="25" s="1"/>
  <c r="F16" i="27"/>
  <c r="D15" i="25" s="1"/>
  <c r="F4" i="27"/>
  <c r="F13" i="27"/>
  <c r="F14" i="27"/>
  <c r="F12" i="27"/>
  <c r="D19" i="25" s="1"/>
  <c r="F20" i="27"/>
  <c r="D20" i="25" s="1"/>
  <c r="F21" i="27"/>
  <c r="D21" i="25" s="1"/>
  <c r="F22" i="27"/>
  <c r="D22" i="25" s="1"/>
  <c r="F23" i="27"/>
  <c r="D23" i="25" s="1"/>
  <c r="F24" i="27"/>
  <c r="D24" i="25" s="1"/>
  <c r="F25" i="27"/>
  <c r="D25" i="25" s="1"/>
  <c r="F26" i="27"/>
  <c r="D26" i="25" s="1"/>
  <c r="F27" i="27"/>
  <c r="D27" i="25" s="1"/>
  <c r="F28" i="27"/>
  <c r="D28" i="25" s="1"/>
  <c r="F29" i="27"/>
  <c r="D29" i="25" s="1"/>
  <c r="F30" i="27"/>
  <c r="D30" i="25" s="1"/>
  <c r="F31" i="27"/>
  <c r="D31" i="25" s="1"/>
  <c r="F32" i="27"/>
  <c r="D32" i="25" s="1"/>
  <c r="F33" i="27"/>
  <c r="D33" i="25" s="1"/>
  <c r="F34" i="27"/>
  <c r="D34" i="25" s="1"/>
  <c r="F35" i="27"/>
  <c r="D35" i="25" s="1"/>
  <c r="F36" i="27"/>
  <c r="D36" i="25" s="1"/>
  <c r="F37" i="27"/>
  <c r="D37" i="25" s="1"/>
  <c r="F38" i="27"/>
  <c r="D38" i="25" s="1"/>
  <c r="F39" i="27"/>
  <c r="D39" i="25" s="1"/>
  <c r="F40" i="27"/>
  <c r="D40" i="25" s="1"/>
  <c r="F41" i="27"/>
  <c r="D41" i="25" s="1"/>
  <c r="F42" i="27"/>
  <c r="D42" i="25" s="1"/>
  <c r="F43" i="27"/>
  <c r="D43" i="25" s="1"/>
  <c r="F44" i="27"/>
  <c r="D44" i="25" s="1"/>
  <c r="F45" i="27"/>
  <c r="D45" i="25" s="1"/>
  <c r="F46" i="27"/>
  <c r="D46" i="25" s="1"/>
  <c r="F47" i="27"/>
  <c r="D47" i="25" s="1"/>
  <c r="F48" i="27"/>
  <c r="D48" i="25" s="1"/>
  <c r="F49" i="27"/>
  <c r="D49" i="25" s="1"/>
  <c r="F50" i="27"/>
  <c r="D50" i="25" s="1"/>
  <c r="F51" i="27"/>
  <c r="D51" i="25" s="1"/>
  <c r="F52" i="27"/>
  <c r="D52" i="25" s="1"/>
  <c r="F53" i="27"/>
  <c r="D53" i="25" s="1"/>
  <c r="F54" i="27"/>
  <c r="D54" i="25" s="1"/>
  <c r="F55" i="27"/>
  <c r="D55" i="25" s="1"/>
  <c r="F56" i="27"/>
  <c r="F57" i="27"/>
  <c r="D57" i="25" s="1"/>
  <c r="F58" i="27"/>
  <c r="F59" i="27"/>
  <c r="D59" i="25" s="1"/>
  <c r="F60" i="27"/>
  <c r="D60" i="25" s="1"/>
  <c r="F61" i="27"/>
  <c r="D61" i="25" s="1"/>
  <c r="F62" i="27"/>
  <c r="D62" i="25" s="1"/>
  <c r="F63" i="27"/>
  <c r="D63" i="25" s="1"/>
  <c r="F64" i="27"/>
  <c r="D64" i="25" s="1"/>
  <c r="F65" i="27"/>
  <c r="D65" i="25" s="1"/>
  <c r="F66" i="27"/>
  <c r="D66" i="25" s="1"/>
  <c r="F67" i="27"/>
  <c r="D67" i="25" s="1"/>
  <c r="F68" i="27"/>
  <c r="D68" i="25" s="1"/>
  <c r="F69" i="27"/>
  <c r="D69" i="25" s="1"/>
  <c r="F70" i="27"/>
  <c r="D70" i="25" s="1"/>
  <c r="F71" i="27"/>
  <c r="D71" i="25" s="1"/>
  <c r="F72" i="27"/>
  <c r="D72" i="25" s="1"/>
  <c r="AO8" i="29"/>
  <c r="AO9" i="29"/>
  <c r="AO7" i="29"/>
  <c r="AO4" i="29"/>
  <c r="AB7" i="24" s="1"/>
  <c r="AO3" i="29"/>
  <c r="AB8" i="24" s="1"/>
  <c r="AO5" i="29"/>
  <c r="AO10" i="29"/>
  <c r="AB10" i="24" s="1"/>
  <c r="AO11" i="29"/>
  <c r="AO12" i="29"/>
  <c r="AO13" i="29"/>
  <c r="AO14" i="29"/>
  <c r="AB14" i="24" s="1"/>
  <c r="AO15" i="29"/>
  <c r="AB15" i="24" s="1"/>
  <c r="AO16" i="29"/>
  <c r="AB16" i="24" s="1"/>
  <c r="AO17" i="29"/>
  <c r="AB17" i="24" s="1"/>
  <c r="AO18" i="29"/>
  <c r="AB18" i="24" s="1"/>
  <c r="AO19" i="29"/>
  <c r="AO20" i="29"/>
  <c r="AO21" i="29"/>
  <c r="AO22" i="29"/>
  <c r="AB22" i="24" s="1"/>
  <c r="AO23" i="29"/>
  <c r="AB23" i="24" s="1"/>
  <c r="AO24" i="29"/>
  <c r="AB24" i="24" s="1"/>
  <c r="AO25" i="29"/>
  <c r="AO26" i="29"/>
  <c r="AB26" i="24" s="1"/>
  <c r="AO27" i="29"/>
  <c r="AO28" i="29"/>
  <c r="AO29" i="29"/>
  <c r="AO30" i="29"/>
  <c r="AB30" i="24" s="1"/>
  <c r="AO31" i="29"/>
  <c r="AB31" i="24" s="1"/>
  <c r="AO32" i="29"/>
  <c r="AB32" i="24" s="1"/>
  <c r="AO33" i="29"/>
  <c r="AB33" i="24" s="1"/>
  <c r="AO34" i="29"/>
  <c r="AB34" i="24" s="1"/>
  <c r="AO35" i="29"/>
  <c r="AO36" i="29"/>
  <c r="AO37" i="29"/>
  <c r="AO38" i="29"/>
  <c r="AB38" i="24" s="1"/>
  <c r="AO39" i="29"/>
  <c r="AB39" i="24" s="1"/>
  <c r="AO40" i="29"/>
  <c r="AB40" i="24" s="1"/>
  <c r="AO41" i="29"/>
  <c r="AB41" i="24" s="1"/>
  <c r="AO42" i="29"/>
  <c r="AB42" i="24" s="1"/>
  <c r="AO43" i="29"/>
  <c r="AO44" i="29"/>
  <c r="AO45" i="29"/>
  <c r="AO46" i="29"/>
  <c r="AB46" i="24" s="1"/>
  <c r="AO47" i="29"/>
  <c r="AO48" i="29"/>
  <c r="AB48" i="24" s="1"/>
  <c r="AO49" i="29"/>
  <c r="AB49" i="24" s="1"/>
  <c r="AO50" i="29"/>
  <c r="AB50" i="24" s="1"/>
  <c r="AO51" i="29"/>
  <c r="AO52" i="29"/>
  <c r="AO53" i="29"/>
  <c r="AO54" i="29"/>
  <c r="AB54" i="24" s="1"/>
  <c r="AO55" i="29"/>
  <c r="AB55" i="24" s="1"/>
  <c r="AO56" i="29"/>
  <c r="AB56" i="24" s="1"/>
  <c r="AO57" i="29"/>
  <c r="AB57" i="24" s="1"/>
  <c r="AO58" i="29"/>
  <c r="AB58" i="24" s="1"/>
  <c r="AO59" i="29"/>
  <c r="AO60" i="29"/>
  <c r="AO61" i="29"/>
  <c r="AO62" i="29"/>
  <c r="AB62" i="24" s="1"/>
  <c r="AO63" i="29"/>
  <c r="AB63" i="24" s="1"/>
  <c r="AO64" i="29"/>
  <c r="AB64" i="24" s="1"/>
  <c r="AO65" i="29"/>
  <c r="AB65" i="24" s="1"/>
  <c r="AO66" i="29"/>
  <c r="AB66" i="24" s="1"/>
  <c r="AO67" i="29"/>
  <c r="AO68" i="29"/>
  <c r="AO69" i="29"/>
  <c r="AO70" i="29"/>
  <c r="AB70" i="24" s="1"/>
  <c r="AO71" i="29"/>
  <c r="AB71" i="24" s="1"/>
  <c r="AO72" i="29"/>
  <c r="AL8" i="29"/>
  <c r="Z4" i="24" s="1"/>
  <c r="AL9" i="29"/>
  <c r="AL7" i="29"/>
  <c r="AL4" i="29"/>
  <c r="AL3" i="29"/>
  <c r="Z8" i="24" s="1"/>
  <c r="AL5" i="29"/>
  <c r="AL10" i="29"/>
  <c r="Z10" i="24" s="1"/>
  <c r="AL11" i="29"/>
  <c r="Z11" i="24" s="1"/>
  <c r="AL12" i="29"/>
  <c r="Z12" i="24" s="1"/>
  <c r="AL13" i="29"/>
  <c r="Z13" i="24" s="1"/>
  <c r="AL14" i="29"/>
  <c r="AL15" i="29"/>
  <c r="Z15" i="24" s="1"/>
  <c r="AL16" i="29"/>
  <c r="Z16" i="24" s="1"/>
  <c r="AL17" i="29"/>
  <c r="Z17" i="24" s="1"/>
  <c r="AL18" i="29"/>
  <c r="Z18" i="24" s="1"/>
  <c r="AL19" i="29"/>
  <c r="Z19" i="24" s="1"/>
  <c r="AL20" i="29"/>
  <c r="Z20" i="24" s="1"/>
  <c r="AL21" i="29"/>
  <c r="Z21" i="24" s="1"/>
  <c r="AL22" i="29"/>
  <c r="AL23" i="29"/>
  <c r="Z23" i="24" s="1"/>
  <c r="AL24" i="29"/>
  <c r="AL25" i="29"/>
  <c r="Z25" i="24" s="1"/>
  <c r="AL26" i="29"/>
  <c r="Z26" i="24" s="1"/>
  <c r="AL27" i="29"/>
  <c r="Z27" i="24" s="1"/>
  <c r="AL28" i="29"/>
  <c r="Z28" i="24" s="1"/>
  <c r="AL29" i="29"/>
  <c r="Z29" i="24" s="1"/>
  <c r="AL30" i="29"/>
  <c r="AL31" i="29"/>
  <c r="Z31" i="24" s="1"/>
  <c r="AL32" i="29"/>
  <c r="AL33" i="29"/>
  <c r="AL34" i="29"/>
  <c r="Z34" i="24" s="1"/>
  <c r="AL35" i="29"/>
  <c r="Z35" i="24" s="1"/>
  <c r="AL36" i="29"/>
  <c r="Z36" i="24" s="1"/>
  <c r="AL37" i="29"/>
  <c r="Z37" i="24" s="1"/>
  <c r="AL38" i="29"/>
  <c r="Z38" i="24" s="1"/>
  <c r="AL39" i="29"/>
  <c r="Z39" i="24" s="1"/>
  <c r="AL40" i="29"/>
  <c r="AL41" i="29"/>
  <c r="AL42" i="29"/>
  <c r="Z42" i="24" s="1"/>
  <c r="AL43" i="29"/>
  <c r="Z43" i="24" s="1"/>
  <c r="AL44" i="29"/>
  <c r="Z44" i="24" s="1"/>
  <c r="AL45" i="29"/>
  <c r="Z45" i="24" s="1"/>
  <c r="AL46" i="29"/>
  <c r="Z46" i="24" s="1"/>
  <c r="AL47" i="29"/>
  <c r="Z47" i="24" s="1"/>
  <c r="AL49" i="29"/>
  <c r="AL50" i="29"/>
  <c r="Z50" i="24" s="1"/>
  <c r="AL51" i="29"/>
  <c r="Z51" i="24" s="1"/>
  <c r="AL52" i="29"/>
  <c r="Z52" i="24" s="1"/>
  <c r="AL53" i="29"/>
  <c r="Z53" i="24" s="1"/>
  <c r="AL54" i="29"/>
  <c r="Z54" i="24" s="1"/>
  <c r="AL55" i="29"/>
  <c r="Z55" i="24" s="1"/>
  <c r="AL56" i="29"/>
  <c r="Z56" i="24" s="1"/>
  <c r="AL57" i="29"/>
  <c r="AL58" i="29"/>
  <c r="Z58" i="24" s="1"/>
  <c r="AL59" i="29"/>
  <c r="Z59" i="24" s="1"/>
  <c r="AL60" i="29"/>
  <c r="Z60" i="24" s="1"/>
  <c r="AL61" i="29"/>
  <c r="Z61" i="24" s="1"/>
  <c r="AL62" i="29"/>
  <c r="Z62" i="24" s="1"/>
  <c r="AL63" i="29"/>
  <c r="Z63" i="24" s="1"/>
  <c r="AL64" i="29"/>
  <c r="AL65" i="29"/>
  <c r="AL66" i="29"/>
  <c r="AL67" i="29"/>
  <c r="Z67" i="24" s="1"/>
  <c r="AL68" i="29"/>
  <c r="Z68" i="24" s="1"/>
  <c r="AL69" i="29"/>
  <c r="Z69" i="24" s="1"/>
  <c r="AL70" i="29"/>
  <c r="Z70" i="24" s="1"/>
  <c r="AL71" i="29"/>
  <c r="Z71" i="24" s="1"/>
  <c r="AL72" i="29"/>
  <c r="AG8" i="29"/>
  <c r="AG9" i="29"/>
  <c r="AG7" i="29"/>
  <c r="AG4" i="29"/>
  <c r="AG3" i="29"/>
  <c r="AG5" i="29"/>
  <c r="V9" i="24" s="1"/>
  <c r="AG10" i="29"/>
  <c r="AG11" i="29"/>
  <c r="AG12" i="29"/>
  <c r="V12" i="24" s="1"/>
  <c r="AG13" i="29"/>
  <c r="AG14" i="29"/>
  <c r="V14" i="24" s="1"/>
  <c r="AG15" i="29"/>
  <c r="V15" i="24" s="1"/>
  <c r="AG16" i="29"/>
  <c r="V16" i="24" s="1"/>
  <c r="AG17" i="29"/>
  <c r="V17" i="24" s="1"/>
  <c r="AG18" i="29"/>
  <c r="V18" i="24" s="1"/>
  <c r="AG19" i="29"/>
  <c r="V19" i="24" s="1"/>
  <c r="AG20" i="29"/>
  <c r="V20" i="24" s="1"/>
  <c r="AG21" i="29"/>
  <c r="AG22" i="29"/>
  <c r="V22" i="24" s="1"/>
  <c r="AG23" i="29"/>
  <c r="V23" i="24" s="1"/>
  <c r="AG24" i="29"/>
  <c r="V24" i="24" s="1"/>
  <c r="AG25" i="29"/>
  <c r="V25" i="24" s="1"/>
  <c r="AG26" i="29"/>
  <c r="AG27" i="29"/>
  <c r="V27" i="24" s="1"/>
  <c r="AG28" i="29"/>
  <c r="V28" i="24" s="1"/>
  <c r="AG29" i="29"/>
  <c r="V29" i="24" s="1"/>
  <c r="AG30" i="29"/>
  <c r="V30" i="24" s="1"/>
  <c r="AG31" i="29"/>
  <c r="V31" i="24" s="1"/>
  <c r="AG32" i="29"/>
  <c r="V32" i="24" s="1"/>
  <c r="AG33" i="29"/>
  <c r="V33" i="24" s="1"/>
  <c r="AG34" i="29"/>
  <c r="V34" i="24" s="1"/>
  <c r="AG35" i="29"/>
  <c r="AG36" i="29"/>
  <c r="AG37" i="29"/>
  <c r="AG38" i="29"/>
  <c r="V38" i="24" s="1"/>
  <c r="AG39" i="29"/>
  <c r="V39" i="24" s="1"/>
  <c r="AG40" i="29"/>
  <c r="V40" i="24" s="1"/>
  <c r="AG41" i="29"/>
  <c r="V41" i="24" s="1"/>
  <c r="AG42" i="29"/>
  <c r="V42" i="24" s="1"/>
  <c r="AG43" i="29"/>
  <c r="V43" i="24" s="1"/>
  <c r="AG44" i="29"/>
  <c r="AG45" i="29"/>
  <c r="AG46" i="29"/>
  <c r="V46" i="24" s="1"/>
  <c r="AG47" i="29"/>
  <c r="V47" i="24" s="1"/>
  <c r="AG48" i="29"/>
  <c r="V48" i="24" s="1"/>
  <c r="AG49" i="29"/>
  <c r="V49" i="24" s="1"/>
  <c r="AG50" i="29"/>
  <c r="V50" i="24" s="1"/>
  <c r="AG51" i="29"/>
  <c r="V51" i="24" s="1"/>
  <c r="AG52" i="29"/>
  <c r="AG53" i="29"/>
  <c r="AG54" i="29"/>
  <c r="V54" i="24" s="1"/>
  <c r="AG55" i="29"/>
  <c r="V55" i="24" s="1"/>
  <c r="AG56" i="29"/>
  <c r="V56" i="24" s="1"/>
  <c r="AG57" i="29"/>
  <c r="V57" i="24" s="1"/>
  <c r="AG58" i="29"/>
  <c r="V58" i="24" s="1"/>
  <c r="AG59" i="29"/>
  <c r="V59" i="24" s="1"/>
  <c r="AG60" i="29"/>
  <c r="AG61" i="29"/>
  <c r="AG62" i="29"/>
  <c r="V62" i="24" s="1"/>
  <c r="AG63" i="29"/>
  <c r="V63" i="24" s="1"/>
  <c r="AG64" i="29"/>
  <c r="AG65" i="29"/>
  <c r="V65" i="24" s="1"/>
  <c r="AG66" i="29"/>
  <c r="AG67" i="29"/>
  <c r="V67" i="24" s="1"/>
  <c r="AG68" i="29"/>
  <c r="AG69" i="29"/>
  <c r="AG70" i="29"/>
  <c r="V70" i="24" s="1"/>
  <c r="AG71" i="29"/>
  <c r="V71" i="24" s="1"/>
  <c r="AG72" i="29"/>
  <c r="AD8" i="29"/>
  <c r="AD9" i="29"/>
  <c r="AD7" i="29"/>
  <c r="AD4" i="29"/>
  <c r="AD3" i="29"/>
  <c r="AD5" i="29"/>
  <c r="AD10" i="29"/>
  <c r="T10" i="24" s="1"/>
  <c r="AD11" i="29"/>
  <c r="T11" i="24" s="1"/>
  <c r="AD12" i="29"/>
  <c r="T12" i="24" s="1"/>
  <c r="AD13" i="29"/>
  <c r="T13" i="24" s="1"/>
  <c r="AD14" i="29"/>
  <c r="T14" i="24" s="1"/>
  <c r="AD15" i="29"/>
  <c r="AD16" i="29"/>
  <c r="AD17" i="29"/>
  <c r="T17" i="24" s="1"/>
  <c r="AD18" i="29"/>
  <c r="T18" i="24" s="1"/>
  <c r="AD19" i="29"/>
  <c r="T19" i="24" s="1"/>
  <c r="AD20" i="29"/>
  <c r="T20" i="24" s="1"/>
  <c r="AD21" i="29"/>
  <c r="T21" i="24" s="1"/>
  <c r="AD22" i="29"/>
  <c r="T22" i="24" s="1"/>
  <c r="AD23" i="29"/>
  <c r="AD24" i="29"/>
  <c r="AD25" i="29"/>
  <c r="T25" i="24" s="1"/>
  <c r="AD26" i="29"/>
  <c r="T26" i="24" s="1"/>
  <c r="AD27" i="29"/>
  <c r="T27" i="24" s="1"/>
  <c r="AD28" i="29"/>
  <c r="T28" i="24" s="1"/>
  <c r="AD29" i="29"/>
  <c r="AD30" i="29"/>
  <c r="T30" i="24" s="1"/>
  <c r="AD31" i="29"/>
  <c r="AD32" i="29"/>
  <c r="AD33" i="29"/>
  <c r="T33" i="24" s="1"/>
  <c r="AD34" i="29"/>
  <c r="T34" i="24" s="1"/>
  <c r="AD35" i="29"/>
  <c r="T35" i="24" s="1"/>
  <c r="AD36" i="29"/>
  <c r="T36" i="24" s="1"/>
  <c r="AD37" i="29"/>
  <c r="T37" i="24" s="1"/>
  <c r="AD38" i="29"/>
  <c r="T38" i="24" s="1"/>
  <c r="AD39" i="29"/>
  <c r="AD40" i="29"/>
  <c r="AD41" i="29"/>
  <c r="T41" i="24" s="1"/>
  <c r="AD42" i="29"/>
  <c r="T42" i="24" s="1"/>
  <c r="AD43" i="29"/>
  <c r="T43" i="24" s="1"/>
  <c r="AD44" i="29"/>
  <c r="T44" i="24" s="1"/>
  <c r="AD45" i="29"/>
  <c r="T45" i="24" s="1"/>
  <c r="AD46" i="29"/>
  <c r="T46" i="24" s="1"/>
  <c r="AD47" i="29"/>
  <c r="AD48" i="29"/>
  <c r="AD49" i="29"/>
  <c r="T49" i="24" s="1"/>
  <c r="AD50" i="29"/>
  <c r="T50" i="24" s="1"/>
  <c r="AD51" i="29"/>
  <c r="T51" i="24" s="1"/>
  <c r="AD52" i="29"/>
  <c r="T52" i="24" s="1"/>
  <c r="AD53" i="29"/>
  <c r="T53" i="24" s="1"/>
  <c r="AD54" i="29"/>
  <c r="T54" i="24" s="1"/>
  <c r="AD55" i="29"/>
  <c r="AD56" i="29"/>
  <c r="AD57" i="29"/>
  <c r="T57" i="24" s="1"/>
  <c r="AD58" i="29"/>
  <c r="T58" i="24" s="1"/>
  <c r="AD59" i="29"/>
  <c r="T59" i="24" s="1"/>
  <c r="AD60" i="29"/>
  <c r="T60" i="24" s="1"/>
  <c r="AD61" i="29"/>
  <c r="T61" i="24" s="1"/>
  <c r="AD62" i="29"/>
  <c r="T62" i="24" s="1"/>
  <c r="AD63" i="29"/>
  <c r="AD64" i="29"/>
  <c r="AD65" i="29"/>
  <c r="T65" i="24" s="1"/>
  <c r="AD66" i="29"/>
  <c r="T66" i="24" s="1"/>
  <c r="AD67" i="29"/>
  <c r="T67" i="24" s="1"/>
  <c r="AD68" i="29"/>
  <c r="T68" i="24" s="1"/>
  <c r="AD69" i="29"/>
  <c r="AD70" i="29"/>
  <c r="T70" i="24" s="1"/>
  <c r="AD71" i="29"/>
  <c r="AD72" i="29"/>
  <c r="AA8" i="29"/>
  <c r="AA9" i="29"/>
  <c r="R5" i="24" s="1"/>
  <c r="AA7" i="29"/>
  <c r="AA4" i="29"/>
  <c r="R7" i="24" s="1"/>
  <c r="AA3" i="29"/>
  <c r="AA5" i="29"/>
  <c r="AA10" i="29"/>
  <c r="AA11" i="29"/>
  <c r="AA12" i="29"/>
  <c r="R12" i="24" s="1"/>
  <c r="AA13" i="29"/>
  <c r="R13" i="24" s="1"/>
  <c r="AA14" i="29"/>
  <c r="R14" i="24" s="1"/>
  <c r="AA15" i="29"/>
  <c r="R15" i="24" s="1"/>
  <c r="AA16" i="29"/>
  <c r="AA17" i="29"/>
  <c r="R17" i="24" s="1"/>
  <c r="AA18" i="29"/>
  <c r="AA19" i="29"/>
  <c r="AA20" i="29"/>
  <c r="R20" i="24" s="1"/>
  <c r="AA21" i="29"/>
  <c r="R21" i="24" s="1"/>
  <c r="AA22" i="29"/>
  <c r="R22" i="24" s="1"/>
  <c r="AA23" i="29"/>
  <c r="R23" i="24" s="1"/>
  <c r="AA24" i="29"/>
  <c r="AA25" i="29"/>
  <c r="R25" i="24" s="1"/>
  <c r="AA26" i="29"/>
  <c r="AA27" i="29"/>
  <c r="AA28" i="29"/>
  <c r="R28" i="24" s="1"/>
  <c r="AA29" i="29"/>
  <c r="R29" i="24" s="1"/>
  <c r="AA30" i="29"/>
  <c r="R30" i="24" s="1"/>
  <c r="AA31" i="29"/>
  <c r="R31" i="24" s="1"/>
  <c r="AA32" i="29"/>
  <c r="AA33" i="29"/>
  <c r="R33" i="24" s="1"/>
  <c r="AA34" i="29"/>
  <c r="AA35" i="29"/>
  <c r="AA36" i="29"/>
  <c r="R36" i="24" s="1"/>
  <c r="AA37" i="29"/>
  <c r="R37" i="24" s="1"/>
  <c r="AA38" i="29"/>
  <c r="R38" i="24" s="1"/>
  <c r="AA39" i="29"/>
  <c r="R39" i="24" s="1"/>
  <c r="AA40" i="29"/>
  <c r="AA41" i="29"/>
  <c r="R41" i="24" s="1"/>
  <c r="AA42" i="29"/>
  <c r="AA43" i="29"/>
  <c r="AA44" i="29"/>
  <c r="R44" i="24" s="1"/>
  <c r="AA45" i="29"/>
  <c r="R45" i="24" s="1"/>
  <c r="AA46" i="29"/>
  <c r="R46" i="24" s="1"/>
  <c r="AA47" i="29"/>
  <c r="R47" i="24" s="1"/>
  <c r="AA48" i="29"/>
  <c r="AA49" i="29"/>
  <c r="R49" i="24" s="1"/>
  <c r="AA50" i="29"/>
  <c r="AA51" i="29"/>
  <c r="AA52" i="29"/>
  <c r="R52" i="24" s="1"/>
  <c r="AA53" i="29"/>
  <c r="R53" i="24" s="1"/>
  <c r="AA54" i="29"/>
  <c r="R54" i="24" s="1"/>
  <c r="AA55" i="29"/>
  <c r="R55" i="24" s="1"/>
  <c r="AA56" i="29"/>
  <c r="AA57" i="29"/>
  <c r="R57" i="24" s="1"/>
  <c r="AA58" i="29"/>
  <c r="AA59" i="29"/>
  <c r="R59" i="24" s="1"/>
  <c r="AA60" i="29"/>
  <c r="R60" i="24" s="1"/>
  <c r="AA61" i="29"/>
  <c r="R61" i="24" s="1"/>
  <c r="AA62" i="29"/>
  <c r="R62" i="24" s="1"/>
  <c r="AA63" i="29"/>
  <c r="R63" i="24" s="1"/>
  <c r="AA64" i="29"/>
  <c r="AA65" i="29"/>
  <c r="R65" i="24" s="1"/>
  <c r="AA66" i="29"/>
  <c r="AA67" i="29"/>
  <c r="AA68" i="29"/>
  <c r="R68" i="24" s="1"/>
  <c r="AA69" i="29"/>
  <c r="R69" i="24" s="1"/>
  <c r="AA70" i="29"/>
  <c r="R70" i="24" s="1"/>
  <c r="AA71" i="29"/>
  <c r="R71" i="24" s="1"/>
  <c r="AA72" i="29"/>
  <c r="X8" i="29"/>
  <c r="X9" i="29"/>
  <c r="X7" i="29"/>
  <c r="X4" i="29"/>
  <c r="P7" i="24" s="1"/>
  <c r="X3" i="29"/>
  <c r="P8" i="24" s="1"/>
  <c r="X5" i="29"/>
  <c r="X10" i="29"/>
  <c r="P10" i="24" s="1"/>
  <c r="X11" i="29"/>
  <c r="X12" i="29"/>
  <c r="X13" i="29"/>
  <c r="P13" i="24" s="1"/>
  <c r="X14" i="29"/>
  <c r="P14" i="24" s="1"/>
  <c r="X15" i="29"/>
  <c r="P15" i="24" s="1"/>
  <c r="X16" i="29"/>
  <c r="P16" i="24" s="1"/>
  <c r="X17" i="29"/>
  <c r="P17" i="24" s="1"/>
  <c r="X18" i="29"/>
  <c r="P18" i="24" s="1"/>
  <c r="X19" i="29"/>
  <c r="X20" i="29"/>
  <c r="P20" i="24" s="1"/>
  <c r="X21" i="29"/>
  <c r="P21" i="24" s="1"/>
  <c r="X22" i="29"/>
  <c r="P22" i="24" s="1"/>
  <c r="X23" i="29"/>
  <c r="P23" i="24" s="1"/>
  <c r="X24" i="29"/>
  <c r="P24" i="24" s="1"/>
  <c r="X25" i="29"/>
  <c r="P25" i="24" s="1"/>
  <c r="X26" i="29"/>
  <c r="P26" i="24" s="1"/>
  <c r="X27" i="29"/>
  <c r="X28" i="29"/>
  <c r="P28" i="24" s="1"/>
  <c r="X29" i="29"/>
  <c r="P29" i="24" s="1"/>
  <c r="X30" i="29"/>
  <c r="P30" i="24" s="1"/>
  <c r="X31" i="29"/>
  <c r="X32" i="29"/>
  <c r="P32" i="24" s="1"/>
  <c r="X33" i="29"/>
  <c r="P33" i="24" s="1"/>
  <c r="X34" i="29"/>
  <c r="P34" i="24" s="1"/>
  <c r="X35" i="29"/>
  <c r="X36" i="29"/>
  <c r="P36" i="24" s="1"/>
  <c r="X37" i="29"/>
  <c r="P37" i="24" s="1"/>
  <c r="X38" i="29"/>
  <c r="P38" i="24" s="1"/>
  <c r="X39" i="29"/>
  <c r="P39" i="24" s="1"/>
  <c r="X40" i="29"/>
  <c r="P40" i="24" s="1"/>
  <c r="X41" i="29"/>
  <c r="P41" i="24" s="1"/>
  <c r="X42" i="29"/>
  <c r="P42" i="24" s="1"/>
  <c r="X43" i="29"/>
  <c r="X44" i="29"/>
  <c r="P44" i="24" s="1"/>
  <c r="X45" i="29"/>
  <c r="P45" i="24" s="1"/>
  <c r="X46" i="29"/>
  <c r="P46" i="24" s="1"/>
  <c r="X47" i="29"/>
  <c r="P47" i="24" s="1"/>
  <c r="X48" i="29"/>
  <c r="P48" i="24" s="1"/>
  <c r="X49" i="29"/>
  <c r="P49" i="24" s="1"/>
  <c r="X50" i="29"/>
  <c r="P50" i="24" s="1"/>
  <c r="X51" i="29"/>
  <c r="P51" i="24" s="1"/>
  <c r="X52" i="29"/>
  <c r="X53" i="29"/>
  <c r="P53" i="24" s="1"/>
  <c r="X54" i="29"/>
  <c r="P54" i="24" s="1"/>
  <c r="X55" i="29"/>
  <c r="P55" i="24" s="1"/>
  <c r="X56" i="29"/>
  <c r="P56" i="24" s="1"/>
  <c r="X57" i="29"/>
  <c r="P57" i="24" s="1"/>
  <c r="X58" i="29"/>
  <c r="P58" i="24" s="1"/>
  <c r="X59" i="29"/>
  <c r="P59" i="24" s="1"/>
  <c r="X60" i="29"/>
  <c r="P60" i="24" s="1"/>
  <c r="X61" i="29"/>
  <c r="P61" i="24" s="1"/>
  <c r="X62" i="29"/>
  <c r="P62" i="24" s="1"/>
  <c r="X63" i="29"/>
  <c r="P63" i="24" s="1"/>
  <c r="X64" i="29"/>
  <c r="P64" i="24" s="1"/>
  <c r="X65" i="29"/>
  <c r="P65" i="24" s="1"/>
  <c r="X66" i="29"/>
  <c r="P66" i="24" s="1"/>
  <c r="X67" i="29"/>
  <c r="P67" i="24" s="1"/>
  <c r="X68" i="29"/>
  <c r="P68" i="24" s="1"/>
  <c r="X69" i="29"/>
  <c r="P69" i="24" s="1"/>
  <c r="X70" i="29"/>
  <c r="P70" i="24" s="1"/>
  <c r="X71" i="29"/>
  <c r="P71" i="24" s="1"/>
  <c r="X72" i="29"/>
  <c r="U8" i="29"/>
  <c r="N4" i="24" s="1"/>
  <c r="U9" i="29"/>
  <c r="N5" i="24" s="1"/>
  <c r="U7" i="29"/>
  <c r="U4" i="29"/>
  <c r="U3" i="29"/>
  <c r="N8" i="24" s="1"/>
  <c r="U5" i="29"/>
  <c r="U10" i="29"/>
  <c r="N10" i="24" s="1"/>
  <c r="U11" i="29"/>
  <c r="N11" i="24" s="1"/>
  <c r="U12" i="29"/>
  <c r="N12" i="24" s="1"/>
  <c r="U13" i="29"/>
  <c r="N13" i="24" s="1"/>
  <c r="U14" i="29"/>
  <c r="N14" i="24" s="1"/>
  <c r="U15" i="29"/>
  <c r="N15" i="24" s="1"/>
  <c r="U16" i="29"/>
  <c r="N16" i="24" s="1"/>
  <c r="U17" i="29"/>
  <c r="N17" i="24" s="1"/>
  <c r="U18" i="29"/>
  <c r="N18" i="24" s="1"/>
  <c r="U19" i="29"/>
  <c r="N19" i="24" s="1"/>
  <c r="U20" i="29"/>
  <c r="N20" i="24" s="1"/>
  <c r="U21" i="29"/>
  <c r="N21" i="24" s="1"/>
  <c r="U22" i="29"/>
  <c r="U23" i="29"/>
  <c r="N23" i="24" s="1"/>
  <c r="U24" i="29"/>
  <c r="N24" i="24" s="1"/>
  <c r="U25" i="29"/>
  <c r="N25" i="24" s="1"/>
  <c r="U26" i="29"/>
  <c r="N26" i="24" s="1"/>
  <c r="U27" i="29"/>
  <c r="N27" i="24" s="1"/>
  <c r="U28" i="29"/>
  <c r="N28" i="24" s="1"/>
  <c r="U29" i="29"/>
  <c r="N29" i="24" s="1"/>
  <c r="U30" i="29"/>
  <c r="N30" i="24" s="1"/>
  <c r="U31" i="29"/>
  <c r="N31" i="24" s="1"/>
  <c r="U32" i="29"/>
  <c r="U33" i="29"/>
  <c r="N33" i="24" s="1"/>
  <c r="U34" i="29"/>
  <c r="N34" i="24" s="1"/>
  <c r="U35" i="29"/>
  <c r="N35" i="24" s="1"/>
  <c r="U36" i="29"/>
  <c r="N36" i="24" s="1"/>
  <c r="U37" i="29"/>
  <c r="N37" i="24" s="1"/>
  <c r="U38" i="29"/>
  <c r="N38" i="24" s="1"/>
  <c r="U39" i="29"/>
  <c r="N39" i="24" s="1"/>
  <c r="U40" i="29"/>
  <c r="U41" i="29"/>
  <c r="U42" i="29"/>
  <c r="N42" i="24" s="1"/>
  <c r="U43" i="29"/>
  <c r="N43" i="24" s="1"/>
  <c r="U44" i="29"/>
  <c r="N44" i="24" s="1"/>
  <c r="U45" i="29"/>
  <c r="N45" i="24" s="1"/>
  <c r="U46" i="29"/>
  <c r="U47" i="29"/>
  <c r="N47" i="24" s="1"/>
  <c r="U48" i="29"/>
  <c r="U49" i="29"/>
  <c r="N49" i="24" s="1"/>
  <c r="U50" i="29"/>
  <c r="N50" i="24" s="1"/>
  <c r="U51" i="29"/>
  <c r="N51" i="24" s="1"/>
  <c r="U52" i="29"/>
  <c r="N52" i="24" s="1"/>
  <c r="U53" i="29"/>
  <c r="N53" i="24" s="1"/>
  <c r="U54" i="29"/>
  <c r="N54" i="24" s="1"/>
  <c r="U55" i="29"/>
  <c r="N55" i="24" s="1"/>
  <c r="U56" i="29"/>
  <c r="N56" i="24" s="1"/>
  <c r="U57" i="29"/>
  <c r="N57" i="24" s="1"/>
  <c r="U58" i="29"/>
  <c r="N58" i="24" s="1"/>
  <c r="U59" i="29"/>
  <c r="N59" i="24" s="1"/>
  <c r="U60" i="29"/>
  <c r="N60" i="24" s="1"/>
  <c r="U61" i="29"/>
  <c r="N61" i="24" s="1"/>
  <c r="U62" i="29"/>
  <c r="N62" i="24" s="1"/>
  <c r="U63" i="29"/>
  <c r="N63" i="24" s="1"/>
  <c r="U64" i="29"/>
  <c r="N64" i="24" s="1"/>
  <c r="U65" i="29"/>
  <c r="N65" i="24" s="1"/>
  <c r="U66" i="29"/>
  <c r="N66" i="24" s="1"/>
  <c r="U67" i="29"/>
  <c r="N67" i="24" s="1"/>
  <c r="U68" i="29"/>
  <c r="N68" i="24" s="1"/>
  <c r="U69" i="29"/>
  <c r="N69" i="24" s="1"/>
  <c r="U70" i="29"/>
  <c r="N70" i="24" s="1"/>
  <c r="U71" i="29"/>
  <c r="N71" i="24" s="1"/>
  <c r="U72" i="29"/>
  <c r="R8" i="29"/>
  <c r="R9" i="29"/>
  <c r="L5" i="24" s="1"/>
  <c r="R7" i="29"/>
  <c r="R4" i="29"/>
  <c r="R3" i="29"/>
  <c r="L8" i="24" s="1"/>
  <c r="R5" i="29"/>
  <c r="R10" i="29"/>
  <c r="L10" i="24" s="1"/>
  <c r="R11" i="29"/>
  <c r="R12" i="29"/>
  <c r="L12" i="24" s="1"/>
  <c r="R13" i="29"/>
  <c r="L13" i="24" s="1"/>
  <c r="R14" i="29"/>
  <c r="L14" i="24" s="1"/>
  <c r="R15" i="29"/>
  <c r="L15" i="24" s="1"/>
  <c r="R16" i="29"/>
  <c r="L16" i="24" s="1"/>
  <c r="R17" i="29"/>
  <c r="L17" i="24" s="1"/>
  <c r="R18" i="29"/>
  <c r="L18" i="24" s="1"/>
  <c r="R19" i="29"/>
  <c r="R20" i="29"/>
  <c r="L20" i="24" s="1"/>
  <c r="R21" i="29"/>
  <c r="L21" i="24" s="1"/>
  <c r="R22" i="29"/>
  <c r="L22" i="24" s="1"/>
  <c r="R23" i="29"/>
  <c r="L23" i="24" s="1"/>
  <c r="R24" i="29"/>
  <c r="L24" i="24" s="1"/>
  <c r="R25" i="29"/>
  <c r="R26" i="29"/>
  <c r="R27" i="29"/>
  <c r="R28" i="29"/>
  <c r="L28" i="24" s="1"/>
  <c r="R29" i="29"/>
  <c r="L29" i="24" s="1"/>
  <c r="R30" i="29"/>
  <c r="L30" i="24" s="1"/>
  <c r="R31" i="29"/>
  <c r="L31" i="24" s="1"/>
  <c r="R32" i="29"/>
  <c r="L32" i="24" s="1"/>
  <c r="R33" i="29"/>
  <c r="L33" i="24" s="1"/>
  <c r="R34" i="29"/>
  <c r="L34" i="24" s="1"/>
  <c r="R35" i="29"/>
  <c r="R36" i="29"/>
  <c r="L36" i="24" s="1"/>
  <c r="R37" i="29"/>
  <c r="L37" i="24" s="1"/>
  <c r="R38" i="29"/>
  <c r="L38" i="24" s="1"/>
  <c r="R39" i="29"/>
  <c r="L39" i="24" s="1"/>
  <c r="R40" i="29"/>
  <c r="L40" i="24" s="1"/>
  <c r="R41" i="29"/>
  <c r="L41" i="24" s="1"/>
  <c r="R42" i="29"/>
  <c r="L42" i="24" s="1"/>
  <c r="R43" i="29"/>
  <c r="R44" i="29"/>
  <c r="L44" i="24" s="1"/>
  <c r="R45" i="29"/>
  <c r="L45" i="24" s="1"/>
  <c r="R46" i="29"/>
  <c r="L46" i="24" s="1"/>
  <c r="R47" i="29"/>
  <c r="L47" i="24" s="1"/>
  <c r="R48" i="29"/>
  <c r="L48" i="24" s="1"/>
  <c r="R49" i="29"/>
  <c r="L49" i="24" s="1"/>
  <c r="R50" i="29"/>
  <c r="L50" i="24" s="1"/>
  <c r="R51" i="29"/>
  <c r="R52" i="29"/>
  <c r="L52" i="24" s="1"/>
  <c r="R53" i="29"/>
  <c r="L53" i="24" s="1"/>
  <c r="R54" i="29"/>
  <c r="L54" i="24" s="1"/>
  <c r="R55" i="29"/>
  <c r="L55" i="24" s="1"/>
  <c r="R56" i="29"/>
  <c r="L56" i="24" s="1"/>
  <c r="R57" i="29"/>
  <c r="L57" i="24" s="1"/>
  <c r="R58" i="29"/>
  <c r="L58" i="24" s="1"/>
  <c r="R59" i="29"/>
  <c r="R60" i="29"/>
  <c r="L60" i="24" s="1"/>
  <c r="R61" i="29"/>
  <c r="L61" i="24" s="1"/>
  <c r="R62" i="29"/>
  <c r="L62" i="24" s="1"/>
  <c r="R63" i="29"/>
  <c r="L63" i="24" s="1"/>
  <c r="R64" i="29"/>
  <c r="L64" i="24" s="1"/>
  <c r="R65" i="29"/>
  <c r="L65" i="24" s="1"/>
  <c r="R66" i="29"/>
  <c r="L66" i="24" s="1"/>
  <c r="R67" i="29"/>
  <c r="R68" i="29"/>
  <c r="L68" i="24" s="1"/>
  <c r="R69" i="29"/>
  <c r="L69" i="24" s="1"/>
  <c r="R70" i="29"/>
  <c r="L70" i="24" s="1"/>
  <c r="R71" i="29"/>
  <c r="L71" i="24" s="1"/>
  <c r="R72" i="29"/>
  <c r="O8" i="29"/>
  <c r="O9" i="29"/>
  <c r="O7" i="29"/>
  <c r="O4" i="29"/>
  <c r="O3" i="29"/>
  <c r="J8" i="24" s="1"/>
  <c r="O5" i="29"/>
  <c r="J9" i="24" s="1"/>
  <c r="O10" i="29"/>
  <c r="J10" i="24" s="1"/>
  <c r="O11" i="29"/>
  <c r="J11" i="24" s="1"/>
  <c r="O12" i="29"/>
  <c r="J12" i="24" s="1"/>
  <c r="O13" i="29"/>
  <c r="O14" i="29"/>
  <c r="J14" i="24" s="1"/>
  <c r="O15" i="29"/>
  <c r="J15" i="24" s="1"/>
  <c r="O16" i="29"/>
  <c r="J16" i="24" s="1"/>
  <c r="O17" i="29"/>
  <c r="J17" i="24" s="1"/>
  <c r="O18" i="29"/>
  <c r="J18" i="24" s="1"/>
  <c r="O19" i="29"/>
  <c r="J19" i="24" s="1"/>
  <c r="O20" i="29"/>
  <c r="J20" i="24" s="1"/>
  <c r="O21" i="29"/>
  <c r="O22" i="29"/>
  <c r="J22" i="24" s="1"/>
  <c r="O23" i="29"/>
  <c r="O24" i="29"/>
  <c r="J24" i="24" s="1"/>
  <c r="O25" i="29"/>
  <c r="J25" i="24" s="1"/>
  <c r="O26" i="29"/>
  <c r="J26" i="24" s="1"/>
  <c r="O27" i="29"/>
  <c r="J27" i="24" s="1"/>
  <c r="O28" i="29"/>
  <c r="J28" i="24" s="1"/>
  <c r="O29" i="29"/>
  <c r="O30" i="29"/>
  <c r="J30" i="24" s="1"/>
  <c r="O31" i="29"/>
  <c r="J31" i="24" s="1"/>
  <c r="O32" i="29"/>
  <c r="J32" i="24" s="1"/>
  <c r="O33" i="29"/>
  <c r="J33" i="24" s="1"/>
  <c r="O34" i="29"/>
  <c r="J34" i="24" s="1"/>
  <c r="O35" i="29"/>
  <c r="J35" i="24" s="1"/>
  <c r="O36" i="29"/>
  <c r="O37" i="29"/>
  <c r="O38" i="29"/>
  <c r="J38" i="24" s="1"/>
  <c r="O39" i="29"/>
  <c r="J39" i="24" s="1"/>
  <c r="O40" i="29"/>
  <c r="J40" i="24" s="1"/>
  <c r="O41" i="29"/>
  <c r="J41" i="24" s="1"/>
  <c r="O42" i="29"/>
  <c r="J42" i="24" s="1"/>
  <c r="O43" i="29"/>
  <c r="J43" i="24" s="1"/>
  <c r="O44" i="29"/>
  <c r="O45" i="29"/>
  <c r="O46" i="29"/>
  <c r="J46" i="24" s="1"/>
  <c r="O47" i="29"/>
  <c r="J47" i="24" s="1"/>
  <c r="O48" i="29"/>
  <c r="J48" i="24" s="1"/>
  <c r="O49" i="29"/>
  <c r="J49" i="24" s="1"/>
  <c r="O50" i="29"/>
  <c r="J50" i="24" s="1"/>
  <c r="O51" i="29"/>
  <c r="J51" i="24" s="1"/>
  <c r="O52" i="29"/>
  <c r="O53" i="29"/>
  <c r="O54" i="29"/>
  <c r="J54" i="24" s="1"/>
  <c r="O55" i="29"/>
  <c r="J55" i="24" s="1"/>
  <c r="O56" i="29"/>
  <c r="J56" i="24" s="1"/>
  <c r="O57" i="29"/>
  <c r="J57" i="24" s="1"/>
  <c r="O58" i="29"/>
  <c r="J58" i="24" s="1"/>
  <c r="O59" i="29"/>
  <c r="J59" i="24" s="1"/>
  <c r="O60" i="29"/>
  <c r="O61" i="29"/>
  <c r="O62" i="29"/>
  <c r="J62" i="24" s="1"/>
  <c r="O63" i="29"/>
  <c r="O64" i="29"/>
  <c r="J64" i="24" s="1"/>
  <c r="O65" i="29"/>
  <c r="J65" i="24" s="1"/>
  <c r="O66" i="29"/>
  <c r="J66" i="24" s="1"/>
  <c r="O67" i="29"/>
  <c r="J67" i="24" s="1"/>
  <c r="O68" i="29"/>
  <c r="O69" i="29"/>
  <c r="O70" i="29"/>
  <c r="J70" i="24" s="1"/>
  <c r="O71" i="29"/>
  <c r="J71" i="24" s="1"/>
  <c r="O72" i="29"/>
  <c r="L8" i="29"/>
  <c r="H4" i="24" s="1"/>
  <c r="L9" i="29"/>
  <c r="H5" i="24" s="1"/>
  <c r="L7" i="29"/>
  <c r="L4" i="29"/>
  <c r="L3" i="29"/>
  <c r="L5" i="29"/>
  <c r="L10" i="29"/>
  <c r="H10" i="24" s="1"/>
  <c r="L11" i="29"/>
  <c r="H11" i="24" s="1"/>
  <c r="L12" i="29"/>
  <c r="H12" i="24" s="1"/>
  <c r="L13" i="29"/>
  <c r="H13" i="24" s="1"/>
  <c r="L14" i="29"/>
  <c r="H14" i="24" s="1"/>
  <c r="L15" i="29"/>
  <c r="L16" i="29"/>
  <c r="H16" i="24" s="1"/>
  <c r="L17" i="29"/>
  <c r="H17" i="24" s="1"/>
  <c r="L18" i="29"/>
  <c r="H18" i="24" s="1"/>
  <c r="L19" i="29"/>
  <c r="H19" i="24" s="1"/>
  <c r="L20" i="29"/>
  <c r="H20" i="24" s="1"/>
  <c r="L21" i="29"/>
  <c r="H21" i="24" s="1"/>
  <c r="L22" i="29"/>
  <c r="H22" i="24" s="1"/>
  <c r="L23" i="29"/>
  <c r="L24" i="29"/>
  <c r="L25" i="29"/>
  <c r="H25" i="24" s="1"/>
  <c r="L26" i="29"/>
  <c r="H26" i="24" s="1"/>
  <c r="L27" i="29"/>
  <c r="H27" i="24" s="1"/>
  <c r="L28" i="29"/>
  <c r="H28" i="24" s="1"/>
  <c r="L29" i="29"/>
  <c r="H29" i="24" s="1"/>
  <c r="L30" i="29"/>
  <c r="H30" i="24" s="1"/>
  <c r="L31" i="29"/>
  <c r="L32" i="29"/>
  <c r="L33" i="29"/>
  <c r="H33" i="24" s="1"/>
  <c r="L34" i="29"/>
  <c r="H34" i="24" s="1"/>
  <c r="L35" i="29"/>
  <c r="H35" i="24" s="1"/>
  <c r="L36" i="29"/>
  <c r="H36" i="24" s="1"/>
  <c r="L37" i="29"/>
  <c r="H37" i="24" s="1"/>
  <c r="L38" i="29"/>
  <c r="H38" i="24" s="1"/>
  <c r="L39" i="29"/>
  <c r="L40" i="29"/>
  <c r="L41" i="29"/>
  <c r="H41" i="24" s="1"/>
  <c r="L42" i="29"/>
  <c r="H42" i="24" s="1"/>
  <c r="L43" i="29"/>
  <c r="H43" i="24" s="1"/>
  <c r="L44" i="29"/>
  <c r="H44" i="24" s="1"/>
  <c r="L45" i="29"/>
  <c r="H45" i="24" s="1"/>
  <c r="L46" i="29"/>
  <c r="H46" i="24" s="1"/>
  <c r="L47" i="29"/>
  <c r="L48" i="29"/>
  <c r="L49" i="29"/>
  <c r="H49" i="24" s="1"/>
  <c r="L50" i="29"/>
  <c r="H50" i="24" s="1"/>
  <c r="L51" i="29"/>
  <c r="H51" i="24" s="1"/>
  <c r="L52" i="29"/>
  <c r="H52" i="24" s="1"/>
  <c r="L53" i="29"/>
  <c r="H53" i="24" s="1"/>
  <c r="L54" i="29"/>
  <c r="H54" i="24" s="1"/>
  <c r="L55" i="29"/>
  <c r="L56" i="29"/>
  <c r="H56" i="24" s="1"/>
  <c r="L57" i="29"/>
  <c r="H57" i="24" s="1"/>
  <c r="L58" i="29"/>
  <c r="H58" i="24" s="1"/>
  <c r="L59" i="29"/>
  <c r="H59" i="24" s="1"/>
  <c r="L60" i="29"/>
  <c r="H60" i="24" s="1"/>
  <c r="L61" i="29"/>
  <c r="H61" i="24" s="1"/>
  <c r="L62" i="29"/>
  <c r="H62" i="24" s="1"/>
  <c r="L63" i="29"/>
  <c r="L64" i="29"/>
  <c r="H64" i="24" s="1"/>
  <c r="L65" i="29"/>
  <c r="H65" i="24" s="1"/>
  <c r="L66" i="29"/>
  <c r="H66" i="24" s="1"/>
  <c r="L67" i="29"/>
  <c r="H67" i="24" s="1"/>
  <c r="L68" i="29"/>
  <c r="H68" i="24" s="1"/>
  <c r="L69" i="29"/>
  <c r="H69" i="24" s="1"/>
  <c r="L70" i="29"/>
  <c r="H70" i="24" s="1"/>
  <c r="L71" i="29"/>
  <c r="L72" i="29"/>
  <c r="I8" i="29"/>
  <c r="I9" i="29"/>
  <c r="I7" i="29"/>
  <c r="I4" i="29"/>
  <c r="F7" i="24" s="1"/>
  <c r="I3" i="29"/>
  <c r="F8" i="24" s="1"/>
  <c r="I5" i="29"/>
  <c r="I10" i="29"/>
  <c r="F10" i="24" s="1"/>
  <c r="I11" i="29"/>
  <c r="F11" i="24" s="1"/>
  <c r="I12" i="29"/>
  <c r="I13" i="29"/>
  <c r="F13" i="24" s="1"/>
  <c r="I14" i="29"/>
  <c r="F14" i="24" s="1"/>
  <c r="I15" i="29"/>
  <c r="F15" i="24" s="1"/>
  <c r="I16" i="29"/>
  <c r="F16" i="24" s="1"/>
  <c r="I17" i="29"/>
  <c r="F17" i="24" s="1"/>
  <c r="I18" i="29"/>
  <c r="F18" i="24" s="1"/>
  <c r="I19" i="29"/>
  <c r="I20" i="29"/>
  <c r="I21" i="29"/>
  <c r="F21" i="24" s="1"/>
  <c r="I22" i="29"/>
  <c r="F22" i="24" s="1"/>
  <c r="I23" i="29"/>
  <c r="F23" i="24" s="1"/>
  <c r="I24" i="29"/>
  <c r="F24" i="24" s="1"/>
  <c r="I25" i="29"/>
  <c r="F25" i="24" s="1"/>
  <c r="I26" i="29"/>
  <c r="I27" i="29"/>
  <c r="F27" i="24" s="1"/>
  <c r="I28" i="29"/>
  <c r="F28" i="24" s="1"/>
  <c r="I29" i="29"/>
  <c r="F29" i="24" s="1"/>
  <c r="I30" i="29"/>
  <c r="F30" i="24" s="1"/>
  <c r="I31" i="29"/>
  <c r="F31" i="24" s="1"/>
  <c r="I32" i="29"/>
  <c r="F32" i="24" s="1"/>
  <c r="I33" i="29"/>
  <c r="F33" i="24" s="1"/>
  <c r="I34" i="29"/>
  <c r="I35" i="29"/>
  <c r="F35" i="24" s="1"/>
  <c r="I36" i="29"/>
  <c r="I37" i="29"/>
  <c r="F37" i="24" s="1"/>
  <c r="I38" i="29"/>
  <c r="F38" i="24" s="1"/>
  <c r="I39" i="29"/>
  <c r="F39" i="24" s="1"/>
  <c r="I40" i="29"/>
  <c r="F40" i="24" s="1"/>
  <c r="I41" i="29"/>
  <c r="F41" i="24" s="1"/>
  <c r="I42" i="29"/>
  <c r="I43" i="29"/>
  <c r="F43" i="24" s="1"/>
  <c r="I44" i="29"/>
  <c r="F44" i="24" s="1"/>
  <c r="I45" i="29"/>
  <c r="F45" i="24" s="1"/>
  <c r="I46" i="29"/>
  <c r="F46" i="24" s="1"/>
  <c r="I47" i="29"/>
  <c r="F47" i="24" s="1"/>
  <c r="I48" i="29"/>
  <c r="F48" i="24" s="1"/>
  <c r="I49" i="29"/>
  <c r="F49" i="24" s="1"/>
  <c r="I50" i="29"/>
  <c r="I51" i="29"/>
  <c r="F51" i="24" s="1"/>
  <c r="I52" i="29"/>
  <c r="F52" i="24" s="1"/>
  <c r="I53" i="29"/>
  <c r="F53" i="24" s="1"/>
  <c r="I54" i="29"/>
  <c r="F54" i="24" s="1"/>
  <c r="I55" i="29"/>
  <c r="F55" i="24" s="1"/>
  <c r="I56" i="29"/>
  <c r="F56" i="24" s="1"/>
  <c r="I57" i="29"/>
  <c r="F57" i="24" s="1"/>
  <c r="I58" i="29"/>
  <c r="I59" i="29"/>
  <c r="I60" i="29"/>
  <c r="F60" i="24" s="1"/>
  <c r="I61" i="29"/>
  <c r="F61" i="24" s="1"/>
  <c r="I62" i="29"/>
  <c r="F62" i="24" s="1"/>
  <c r="I63" i="29"/>
  <c r="F63" i="24" s="1"/>
  <c r="I64" i="29"/>
  <c r="F64" i="24" s="1"/>
  <c r="I65" i="29"/>
  <c r="F65" i="24" s="1"/>
  <c r="I66" i="29"/>
  <c r="I67" i="29"/>
  <c r="F67" i="24" s="1"/>
  <c r="I68" i="29"/>
  <c r="F68" i="24" s="1"/>
  <c r="I69" i="29"/>
  <c r="F69" i="24" s="1"/>
  <c r="I70" i="29"/>
  <c r="F70" i="24" s="1"/>
  <c r="I71" i="29"/>
  <c r="F71" i="24" s="1"/>
  <c r="I72" i="29"/>
  <c r="F8" i="29"/>
  <c r="D4" i="24" s="1"/>
  <c r="F9" i="29"/>
  <c r="F7" i="29"/>
  <c r="F4" i="29"/>
  <c r="D7" i="24" s="1"/>
  <c r="F3" i="29"/>
  <c r="D8" i="24" s="1"/>
  <c r="F5" i="29"/>
  <c r="D9" i="24" s="1"/>
  <c r="F10" i="29"/>
  <c r="D10" i="24" s="1"/>
  <c r="F11" i="29"/>
  <c r="D11" i="24" s="1"/>
  <c r="F12" i="29"/>
  <c r="D12" i="24" s="1"/>
  <c r="F13" i="29"/>
  <c r="D13" i="24" s="1"/>
  <c r="F14" i="29"/>
  <c r="D14" i="24" s="1"/>
  <c r="F15" i="29"/>
  <c r="F16" i="29"/>
  <c r="D16" i="24" s="1"/>
  <c r="F17" i="29"/>
  <c r="D17" i="24" s="1"/>
  <c r="F18" i="29"/>
  <c r="D18" i="24" s="1"/>
  <c r="F19" i="29"/>
  <c r="D19" i="24" s="1"/>
  <c r="F20" i="29"/>
  <c r="D20" i="24" s="1"/>
  <c r="F21" i="29"/>
  <c r="D21" i="24" s="1"/>
  <c r="F22" i="29"/>
  <c r="F23" i="29"/>
  <c r="F24" i="29"/>
  <c r="D24" i="24" s="1"/>
  <c r="F25" i="29"/>
  <c r="D25" i="24" s="1"/>
  <c r="F26" i="29"/>
  <c r="D26" i="24" s="1"/>
  <c r="F27" i="29"/>
  <c r="D27" i="24" s="1"/>
  <c r="F28" i="29"/>
  <c r="D28" i="24" s="1"/>
  <c r="F29" i="29"/>
  <c r="D29" i="24" s="1"/>
  <c r="F30" i="29"/>
  <c r="D30" i="24" s="1"/>
  <c r="F31" i="29"/>
  <c r="F32" i="29"/>
  <c r="D32" i="24" s="1"/>
  <c r="F33" i="29"/>
  <c r="D33" i="24" s="1"/>
  <c r="F34" i="29"/>
  <c r="D34" i="24" s="1"/>
  <c r="F35" i="29"/>
  <c r="D35" i="24" s="1"/>
  <c r="F36" i="29"/>
  <c r="D36" i="24" s="1"/>
  <c r="F37" i="29"/>
  <c r="F38" i="29"/>
  <c r="F39" i="29"/>
  <c r="F40" i="29"/>
  <c r="D40" i="24" s="1"/>
  <c r="F41" i="29"/>
  <c r="D41" i="24" s="1"/>
  <c r="F42" i="29"/>
  <c r="F43" i="29"/>
  <c r="D43" i="24" s="1"/>
  <c r="F44" i="29"/>
  <c r="D44" i="24" s="1"/>
  <c r="F45" i="29"/>
  <c r="D45" i="24" s="1"/>
  <c r="F46" i="29"/>
  <c r="F47" i="29"/>
  <c r="F48" i="29"/>
  <c r="D48" i="24" s="1"/>
  <c r="F49" i="29"/>
  <c r="D49" i="24" s="1"/>
  <c r="F50" i="29"/>
  <c r="D50" i="24" s="1"/>
  <c r="F51" i="29"/>
  <c r="D51" i="24" s="1"/>
  <c r="F52" i="29"/>
  <c r="D52" i="24" s="1"/>
  <c r="F53" i="29"/>
  <c r="D53" i="24" s="1"/>
  <c r="F54" i="29"/>
  <c r="F55" i="29"/>
  <c r="F56" i="29"/>
  <c r="D56" i="24" s="1"/>
  <c r="F57" i="29"/>
  <c r="D57" i="24" s="1"/>
  <c r="F58" i="29"/>
  <c r="D58" i="24" s="1"/>
  <c r="F59" i="29"/>
  <c r="D59" i="24" s="1"/>
  <c r="F60" i="29"/>
  <c r="D60" i="24" s="1"/>
  <c r="F61" i="29"/>
  <c r="F62" i="29"/>
  <c r="F63" i="29"/>
  <c r="F64" i="29"/>
  <c r="D64" i="24" s="1"/>
  <c r="F65" i="29"/>
  <c r="D65" i="24" s="1"/>
  <c r="F66" i="29"/>
  <c r="D66" i="24" s="1"/>
  <c r="F67" i="29"/>
  <c r="D67" i="24" s="1"/>
  <c r="F68" i="29"/>
  <c r="D68" i="24" s="1"/>
  <c r="F69" i="29"/>
  <c r="D69" i="24" s="1"/>
  <c r="F70" i="29"/>
  <c r="F71" i="29"/>
  <c r="F72" i="29"/>
  <c r="F6" i="29"/>
  <c r="D3" i="24" s="1"/>
  <c r="B3" i="25"/>
  <c r="AC53" i="26"/>
  <c r="AC54" i="26"/>
  <c r="AC55" i="26"/>
  <c r="AC57" i="26"/>
  <c r="AC58" i="26"/>
  <c r="AC59" i="26"/>
  <c r="AC60" i="26"/>
  <c r="AC61" i="26"/>
  <c r="AC62" i="26"/>
  <c r="AC63" i="26"/>
  <c r="AC65" i="26"/>
  <c r="AC66" i="26"/>
  <c r="AC67" i="26"/>
  <c r="AC68" i="26"/>
  <c r="AC69" i="26"/>
  <c r="AC70" i="26"/>
  <c r="AC71" i="26"/>
  <c r="AC4" i="26"/>
  <c r="AC8" i="26"/>
  <c r="AC10" i="26"/>
  <c r="AC16" i="26"/>
  <c r="AC18" i="26"/>
  <c r="AC22" i="26"/>
  <c r="AC23" i="26"/>
  <c r="AC24" i="26"/>
  <c r="AC25" i="26"/>
  <c r="AC26" i="26"/>
  <c r="AC27" i="26"/>
  <c r="AC28" i="26"/>
  <c r="AC29" i="26"/>
  <c r="AC30" i="26"/>
  <c r="AC31" i="26"/>
  <c r="AC32" i="26"/>
  <c r="AC33" i="26"/>
  <c r="AC34" i="26"/>
  <c r="AC35" i="26"/>
  <c r="AC36" i="26"/>
  <c r="AC37" i="26"/>
  <c r="AC38" i="26"/>
  <c r="AC39" i="26"/>
  <c r="AC40" i="26"/>
  <c r="AC41" i="26"/>
  <c r="AC42" i="26"/>
  <c r="AC43" i="26"/>
  <c r="AC44" i="26"/>
  <c r="AC45" i="26"/>
  <c r="AC46" i="26"/>
  <c r="AC47" i="26"/>
  <c r="AC48" i="26"/>
  <c r="AC49" i="26"/>
  <c r="AC50" i="26"/>
  <c r="AC51" i="26"/>
  <c r="AC52" i="26"/>
  <c r="AA53" i="26"/>
  <c r="AA54" i="26"/>
  <c r="AA55" i="26"/>
  <c r="AA56" i="26"/>
  <c r="AA57" i="26"/>
  <c r="AA58" i="26"/>
  <c r="AA59" i="26"/>
  <c r="AA60" i="26"/>
  <c r="AA61" i="26"/>
  <c r="AA62" i="26"/>
  <c r="AA63" i="26"/>
  <c r="AA64" i="26"/>
  <c r="AA65" i="26"/>
  <c r="AA66" i="26"/>
  <c r="AA67" i="26"/>
  <c r="AA68" i="26"/>
  <c r="AA69" i="26"/>
  <c r="AA70" i="26"/>
  <c r="AA71" i="26"/>
  <c r="AA72" i="26"/>
  <c r="AA4" i="26"/>
  <c r="AA5" i="26"/>
  <c r="AA6" i="26"/>
  <c r="AA7" i="26"/>
  <c r="AA8" i="26"/>
  <c r="AA9" i="26"/>
  <c r="AA10" i="26"/>
  <c r="AA11" i="26"/>
  <c r="AA12" i="26"/>
  <c r="AA13" i="26"/>
  <c r="AA14" i="26"/>
  <c r="AA15" i="26"/>
  <c r="AA16" i="26"/>
  <c r="AA17" i="26"/>
  <c r="AA18" i="26"/>
  <c r="AA19" i="26"/>
  <c r="AA20" i="26"/>
  <c r="AA21" i="26"/>
  <c r="AA22" i="26"/>
  <c r="AA23" i="26"/>
  <c r="AA24" i="26"/>
  <c r="AA25" i="26"/>
  <c r="AA26" i="26"/>
  <c r="AA27" i="26"/>
  <c r="AA28" i="26"/>
  <c r="AA29" i="26"/>
  <c r="AA30" i="26"/>
  <c r="AA31" i="26"/>
  <c r="AA32" i="26"/>
  <c r="AA33" i="26"/>
  <c r="AA34" i="26"/>
  <c r="AA35" i="26"/>
  <c r="AA36" i="26"/>
  <c r="AA37" i="26"/>
  <c r="AA38" i="26"/>
  <c r="AA39" i="26"/>
  <c r="AA40" i="26"/>
  <c r="AA41" i="26"/>
  <c r="AA42" i="26"/>
  <c r="AA43" i="26"/>
  <c r="AA44" i="26"/>
  <c r="AA45" i="26"/>
  <c r="AA46" i="26"/>
  <c r="AA47" i="26"/>
  <c r="AA48" i="26"/>
  <c r="AA49" i="26"/>
  <c r="AA50" i="26"/>
  <c r="AA51" i="26"/>
  <c r="AA52" i="26"/>
  <c r="AA3" i="26"/>
  <c r="Y53" i="26"/>
  <c r="Y54" i="26"/>
  <c r="Y55" i="26"/>
  <c r="Y56" i="26"/>
  <c r="Y57" i="26"/>
  <c r="Y58" i="26"/>
  <c r="Y59" i="26"/>
  <c r="Y60" i="26"/>
  <c r="Y61" i="26"/>
  <c r="Y62" i="26"/>
  <c r="Y63" i="26"/>
  <c r="Y64" i="26"/>
  <c r="Y65" i="26"/>
  <c r="Y66" i="26"/>
  <c r="Y67" i="26"/>
  <c r="Y68" i="26"/>
  <c r="Y69" i="26"/>
  <c r="Y70" i="26"/>
  <c r="Y71" i="26"/>
  <c r="Y72" i="26"/>
  <c r="Y4" i="26"/>
  <c r="Y5" i="26"/>
  <c r="Y6" i="26"/>
  <c r="Y7" i="26"/>
  <c r="Y8" i="26"/>
  <c r="Y9" i="26"/>
  <c r="Y10" i="26"/>
  <c r="Y11" i="26"/>
  <c r="Y12" i="26"/>
  <c r="Y13" i="26"/>
  <c r="Y14" i="26"/>
  <c r="Y15" i="26"/>
  <c r="Y16" i="26"/>
  <c r="Y17" i="26"/>
  <c r="Y18" i="26"/>
  <c r="Y19" i="26"/>
  <c r="Y20" i="26"/>
  <c r="Y21" i="26"/>
  <c r="Y22" i="26"/>
  <c r="Y23" i="26"/>
  <c r="Y24" i="26"/>
  <c r="Y25" i="26"/>
  <c r="Y26" i="26"/>
  <c r="Y27" i="26"/>
  <c r="Y28" i="26"/>
  <c r="Y29" i="26"/>
  <c r="Y30" i="26"/>
  <c r="Y31" i="26"/>
  <c r="Y32" i="26"/>
  <c r="Y33" i="26"/>
  <c r="Y34" i="26"/>
  <c r="Y35" i="26"/>
  <c r="Y36" i="26"/>
  <c r="Y37" i="26"/>
  <c r="Y38" i="26"/>
  <c r="Y39" i="26"/>
  <c r="Y40" i="26"/>
  <c r="Y41" i="26"/>
  <c r="Y42" i="26"/>
  <c r="Y43" i="26"/>
  <c r="Y44" i="26"/>
  <c r="Y45" i="26"/>
  <c r="Y46" i="26"/>
  <c r="Y47" i="26"/>
  <c r="Y48" i="26"/>
  <c r="Y49" i="26"/>
  <c r="Y50" i="26"/>
  <c r="Y51" i="26"/>
  <c r="Y52" i="26"/>
  <c r="Y3" i="26"/>
  <c r="U53" i="26"/>
  <c r="U54" i="26"/>
  <c r="V54" i="26"/>
  <c r="U55" i="26"/>
  <c r="U56" i="26"/>
  <c r="V56" i="26"/>
  <c r="U57" i="26"/>
  <c r="U58" i="26"/>
  <c r="V58" i="26"/>
  <c r="U59" i="26"/>
  <c r="U60" i="26"/>
  <c r="V60" i="26"/>
  <c r="U61" i="26"/>
  <c r="U62" i="26"/>
  <c r="U63" i="26"/>
  <c r="U64" i="26"/>
  <c r="V64" i="26"/>
  <c r="U65" i="26"/>
  <c r="U66" i="26"/>
  <c r="U67" i="26"/>
  <c r="U68" i="26"/>
  <c r="V68" i="26"/>
  <c r="U69" i="26"/>
  <c r="U70" i="26"/>
  <c r="V70" i="26"/>
  <c r="U71" i="26"/>
  <c r="U72" i="26"/>
  <c r="V72" i="26"/>
  <c r="U4" i="26"/>
  <c r="V4" i="26"/>
  <c r="U5" i="26"/>
  <c r="U6" i="26"/>
  <c r="U7" i="26"/>
  <c r="V7" i="26"/>
  <c r="U8" i="26"/>
  <c r="U9" i="26"/>
  <c r="U10" i="26"/>
  <c r="V10" i="26"/>
  <c r="U11" i="26"/>
  <c r="V11" i="26"/>
  <c r="U12" i="26"/>
  <c r="V12" i="26"/>
  <c r="U13" i="26"/>
  <c r="U14" i="26"/>
  <c r="V14" i="26"/>
  <c r="U15" i="26"/>
  <c r="U16" i="26"/>
  <c r="V16" i="26"/>
  <c r="U17" i="26"/>
  <c r="V17" i="26"/>
  <c r="U18" i="26"/>
  <c r="V18" i="26"/>
  <c r="U19" i="26"/>
  <c r="U20" i="26"/>
  <c r="V20" i="26"/>
  <c r="U21" i="26"/>
  <c r="U22" i="26"/>
  <c r="U23" i="26"/>
  <c r="V23" i="26"/>
  <c r="U24" i="26"/>
  <c r="V24" i="26"/>
  <c r="U25" i="26"/>
  <c r="V25" i="26"/>
  <c r="U26" i="26"/>
  <c r="U27" i="26"/>
  <c r="V27" i="26"/>
  <c r="U28" i="26"/>
  <c r="V28" i="26"/>
  <c r="U29" i="26"/>
  <c r="U30" i="26"/>
  <c r="V30" i="26"/>
  <c r="U31" i="26"/>
  <c r="V31" i="26"/>
  <c r="U32" i="26"/>
  <c r="V32" i="26"/>
  <c r="U33" i="26"/>
  <c r="V33" i="26"/>
  <c r="U34" i="26"/>
  <c r="U35" i="26"/>
  <c r="V35" i="26"/>
  <c r="U36" i="26"/>
  <c r="V36" i="26"/>
  <c r="U37" i="26"/>
  <c r="U38" i="26"/>
  <c r="V38" i="26"/>
  <c r="U39" i="26"/>
  <c r="V39" i="26"/>
  <c r="U40" i="26"/>
  <c r="V40" i="26"/>
  <c r="U41" i="26"/>
  <c r="U42" i="26"/>
  <c r="V42" i="26"/>
  <c r="U43" i="26"/>
  <c r="V43" i="26"/>
  <c r="U44" i="26"/>
  <c r="U45" i="26"/>
  <c r="U46" i="26"/>
  <c r="V46" i="26"/>
  <c r="U47" i="26"/>
  <c r="V47" i="26"/>
  <c r="U48" i="26"/>
  <c r="U49" i="26"/>
  <c r="V49" i="26"/>
  <c r="U50" i="26"/>
  <c r="V50" i="26"/>
  <c r="U51" i="26"/>
  <c r="V51" i="26"/>
  <c r="U52" i="26"/>
  <c r="V52" i="26"/>
  <c r="U3" i="26"/>
  <c r="S53" i="26"/>
  <c r="T53" i="26"/>
  <c r="S54" i="26"/>
  <c r="S55" i="26"/>
  <c r="T55" i="26"/>
  <c r="S56" i="26"/>
  <c r="T56" i="26"/>
  <c r="S57" i="26"/>
  <c r="T57" i="26"/>
  <c r="S58" i="26"/>
  <c r="T58" i="26"/>
  <c r="S59" i="26"/>
  <c r="T59" i="26"/>
  <c r="S60" i="26"/>
  <c r="T60" i="26"/>
  <c r="S61" i="26"/>
  <c r="S62" i="26"/>
  <c r="S63" i="26"/>
  <c r="T63" i="26"/>
  <c r="S64" i="26"/>
  <c r="T64" i="26"/>
  <c r="S65" i="26"/>
  <c r="T65" i="26"/>
  <c r="S66" i="26"/>
  <c r="T66" i="26"/>
  <c r="S67" i="26"/>
  <c r="T67" i="26"/>
  <c r="S68" i="26"/>
  <c r="T68" i="26"/>
  <c r="S69" i="26"/>
  <c r="S70" i="26"/>
  <c r="S71" i="26"/>
  <c r="T71" i="26"/>
  <c r="S72" i="26"/>
  <c r="T72" i="26"/>
  <c r="S4" i="26"/>
  <c r="S5" i="26"/>
  <c r="T5" i="26"/>
  <c r="S6" i="26"/>
  <c r="S7" i="26"/>
  <c r="T7" i="26"/>
  <c r="S8" i="26"/>
  <c r="T8" i="26"/>
  <c r="S9" i="26"/>
  <c r="T9" i="26"/>
  <c r="S10" i="26"/>
  <c r="S11" i="26"/>
  <c r="S12" i="26"/>
  <c r="T12" i="26"/>
  <c r="S13" i="26"/>
  <c r="T13" i="26"/>
  <c r="S14" i="26"/>
  <c r="S15" i="26"/>
  <c r="T15" i="26"/>
  <c r="S16" i="26"/>
  <c r="T16" i="26"/>
  <c r="S17" i="26"/>
  <c r="S18" i="26"/>
  <c r="S19" i="26"/>
  <c r="T19" i="26"/>
  <c r="S20" i="26"/>
  <c r="T20" i="26"/>
  <c r="S21" i="26"/>
  <c r="T21" i="26"/>
  <c r="S22" i="26"/>
  <c r="S23" i="26"/>
  <c r="S24" i="26"/>
  <c r="S25" i="26"/>
  <c r="S26" i="26"/>
  <c r="T26" i="26"/>
  <c r="S27" i="26"/>
  <c r="T27" i="26"/>
  <c r="S28" i="26"/>
  <c r="T28" i="26"/>
  <c r="S29" i="26"/>
  <c r="T29" i="26"/>
  <c r="S30" i="26"/>
  <c r="S31" i="26"/>
  <c r="S32" i="26"/>
  <c r="S33" i="26"/>
  <c r="T33" i="26"/>
  <c r="S34" i="26"/>
  <c r="T34" i="26"/>
  <c r="S35" i="26"/>
  <c r="T35" i="26"/>
  <c r="S36" i="26"/>
  <c r="T36" i="26"/>
  <c r="S37" i="26"/>
  <c r="T37" i="26"/>
  <c r="S38" i="26"/>
  <c r="S39" i="26"/>
  <c r="T39" i="26"/>
  <c r="S40" i="26"/>
  <c r="T40" i="26"/>
  <c r="S41" i="26"/>
  <c r="T41" i="26"/>
  <c r="S42" i="26"/>
  <c r="T42" i="26"/>
  <c r="S43" i="26"/>
  <c r="T43" i="26"/>
  <c r="S44" i="26"/>
  <c r="T44" i="26"/>
  <c r="S45" i="26"/>
  <c r="S46" i="26"/>
  <c r="S47" i="26"/>
  <c r="T47" i="26"/>
  <c r="S48" i="26"/>
  <c r="T48" i="26"/>
  <c r="S49" i="26"/>
  <c r="T49" i="26"/>
  <c r="S50" i="26"/>
  <c r="T50" i="26"/>
  <c r="S51" i="26"/>
  <c r="T51" i="26"/>
  <c r="S52" i="26"/>
  <c r="T52" i="26"/>
  <c r="S3" i="26"/>
  <c r="Q53" i="26"/>
  <c r="R53" i="26"/>
  <c r="Q54" i="26"/>
  <c r="Q55" i="26"/>
  <c r="R55" i="26"/>
  <c r="Q56" i="26"/>
  <c r="R56" i="26"/>
  <c r="Q57" i="26"/>
  <c r="Q58" i="26"/>
  <c r="R58" i="26"/>
  <c r="Q59" i="26"/>
  <c r="R59" i="26"/>
  <c r="Q60" i="26"/>
  <c r="R60" i="26"/>
  <c r="Q61" i="26"/>
  <c r="R61" i="26"/>
  <c r="Q62" i="26"/>
  <c r="Q63" i="26"/>
  <c r="R63" i="26"/>
  <c r="Q64" i="26"/>
  <c r="Q65" i="26"/>
  <c r="Q66" i="26"/>
  <c r="R66" i="26"/>
  <c r="Q67" i="26"/>
  <c r="R67" i="26"/>
  <c r="Q68" i="26"/>
  <c r="R68" i="26"/>
  <c r="Q69" i="26"/>
  <c r="R69" i="26"/>
  <c r="Q70" i="26"/>
  <c r="Q71" i="26"/>
  <c r="R71" i="26"/>
  <c r="Q72" i="26"/>
  <c r="R72" i="26"/>
  <c r="Q4" i="26"/>
  <c r="Q5" i="26"/>
  <c r="R5" i="26"/>
  <c r="Q6" i="26"/>
  <c r="Q7" i="26"/>
  <c r="R7" i="26"/>
  <c r="Q8" i="26"/>
  <c r="R8" i="26"/>
  <c r="Q9" i="26"/>
  <c r="Q10" i="26"/>
  <c r="R10" i="26"/>
  <c r="Q11" i="26"/>
  <c r="R11" i="26"/>
  <c r="Q12" i="26"/>
  <c r="R12" i="26"/>
  <c r="Q13" i="26"/>
  <c r="R13" i="26"/>
  <c r="Q14" i="26"/>
  <c r="R14" i="26"/>
  <c r="Q15" i="26"/>
  <c r="R15" i="26"/>
  <c r="Q16" i="26"/>
  <c r="R16" i="26"/>
  <c r="Q17" i="26"/>
  <c r="Q18" i="26"/>
  <c r="R18" i="26"/>
  <c r="Q19" i="26"/>
  <c r="R19" i="26"/>
  <c r="Q20" i="26"/>
  <c r="R20" i="26"/>
  <c r="Q21" i="26"/>
  <c r="R21" i="26"/>
  <c r="Q22" i="26"/>
  <c r="R22" i="26"/>
  <c r="Q23" i="26"/>
  <c r="R23" i="26"/>
  <c r="Q24" i="26"/>
  <c r="Q25" i="26"/>
  <c r="Q26" i="26"/>
  <c r="R26" i="26"/>
  <c r="Q27" i="26"/>
  <c r="R27" i="26"/>
  <c r="Q28" i="26"/>
  <c r="R28" i="26"/>
  <c r="Q29" i="26"/>
  <c r="R29" i="26"/>
  <c r="Q30" i="26"/>
  <c r="R30" i="26"/>
  <c r="Q31" i="26"/>
  <c r="R31" i="26"/>
  <c r="Q32" i="26"/>
  <c r="Q33" i="26"/>
  <c r="Q34" i="26"/>
  <c r="R34" i="26"/>
  <c r="Q35" i="26"/>
  <c r="R35" i="26"/>
  <c r="Q36" i="26"/>
  <c r="R36" i="26"/>
  <c r="Q37" i="26"/>
  <c r="R37" i="26"/>
  <c r="Q38" i="26"/>
  <c r="R38" i="26"/>
  <c r="Q39" i="26"/>
  <c r="Q40" i="26"/>
  <c r="R40" i="26"/>
  <c r="Q41" i="26"/>
  <c r="Q42" i="26"/>
  <c r="R42" i="26"/>
  <c r="Q43" i="26"/>
  <c r="R43" i="26"/>
  <c r="Q44" i="26"/>
  <c r="R44" i="26"/>
  <c r="Q45" i="26"/>
  <c r="R45" i="26"/>
  <c r="Q46" i="26"/>
  <c r="Q47" i="26"/>
  <c r="R47" i="26"/>
  <c r="Q48" i="26"/>
  <c r="R48" i="26"/>
  <c r="Q49" i="26"/>
  <c r="Q50" i="26"/>
  <c r="R50" i="26"/>
  <c r="Q51" i="26"/>
  <c r="R51" i="26"/>
  <c r="Q52" i="26"/>
  <c r="R52" i="26"/>
  <c r="Q3" i="26"/>
  <c r="O53" i="26"/>
  <c r="P53" i="26"/>
  <c r="O54" i="26"/>
  <c r="P54" i="26"/>
  <c r="O55" i="26"/>
  <c r="P55" i="26"/>
  <c r="O56" i="26"/>
  <c r="O57" i="26"/>
  <c r="P57" i="26"/>
  <c r="O58" i="26"/>
  <c r="O59" i="26"/>
  <c r="P59" i="26"/>
  <c r="O60" i="26"/>
  <c r="O61" i="26"/>
  <c r="P61" i="26"/>
  <c r="O62" i="26"/>
  <c r="P62" i="26"/>
  <c r="O63" i="26"/>
  <c r="O64" i="26"/>
  <c r="P64" i="26"/>
  <c r="O65" i="26"/>
  <c r="O66" i="26"/>
  <c r="P66" i="26"/>
  <c r="O67" i="26"/>
  <c r="P67" i="26"/>
  <c r="O68" i="26"/>
  <c r="O69" i="26"/>
  <c r="P69" i="26"/>
  <c r="O70" i="26"/>
  <c r="P70" i="26"/>
  <c r="O71" i="26"/>
  <c r="O72" i="26"/>
  <c r="O4" i="26"/>
  <c r="P4" i="26"/>
  <c r="O5" i="26"/>
  <c r="P5" i="26"/>
  <c r="O6" i="26"/>
  <c r="O7" i="26"/>
  <c r="O8" i="26"/>
  <c r="P8" i="26"/>
  <c r="O9" i="26"/>
  <c r="P9" i="26"/>
  <c r="O10" i="26"/>
  <c r="O11" i="26"/>
  <c r="P11" i="26"/>
  <c r="O12" i="26"/>
  <c r="P12" i="26"/>
  <c r="O13" i="26"/>
  <c r="P13" i="26"/>
  <c r="O14" i="26"/>
  <c r="P14" i="26"/>
  <c r="O15" i="26"/>
  <c r="P15" i="26"/>
  <c r="O16" i="26"/>
  <c r="P16" i="26"/>
  <c r="O17" i="26"/>
  <c r="P17" i="26"/>
  <c r="O18" i="26"/>
  <c r="O19" i="26"/>
  <c r="P19" i="26"/>
  <c r="O20" i="26"/>
  <c r="P20" i="26"/>
  <c r="O21" i="26"/>
  <c r="P21" i="26"/>
  <c r="O22" i="26"/>
  <c r="P22" i="26"/>
  <c r="O23" i="26"/>
  <c r="P23" i="26"/>
  <c r="O24" i="26"/>
  <c r="O25" i="26"/>
  <c r="P25" i="26"/>
  <c r="O26" i="26"/>
  <c r="O27" i="26"/>
  <c r="P27" i="26"/>
  <c r="O28" i="26"/>
  <c r="P28" i="26"/>
  <c r="O29" i="26"/>
  <c r="P29" i="26"/>
  <c r="O30" i="26"/>
  <c r="P30" i="26"/>
  <c r="O31" i="26"/>
  <c r="P31" i="26"/>
  <c r="O32" i="26"/>
  <c r="O33" i="26"/>
  <c r="P33" i="26"/>
  <c r="O34" i="26"/>
  <c r="O35" i="26"/>
  <c r="P35" i="26"/>
  <c r="O36" i="26"/>
  <c r="P36" i="26"/>
  <c r="O37" i="26"/>
  <c r="P37" i="26"/>
  <c r="O38" i="26"/>
  <c r="P38" i="26"/>
  <c r="O39" i="26"/>
  <c r="P39" i="26"/>
  <c r="O40" i="26"/>
  <c r="O41" i="26"/>
  <c r="P41" i="26"/>
  <c r="O42" i="26"/>
  <c r="O43" i="26"/>
  <c r="P43" i="26"/>
  <c r="O44" i="26"/>
  <c r="P44" i="26"/>
  <c r="O45" i="26"/>
  <c r="P45" i="26"/>
  <c r="O46" i="26"/>
  <c r="P46" i="26"/>
  <c r="O47" i="26"/>
  <c r="P47" i="26"/>
  <c r="O48" i="26"/>
  <c r="O49" i="26"/>
  <c r="P49" i="26"/>
  <c r="O50" i="26"/>
  <c r="O51" i="26"/>
  <c r="P51" i="26"/>
  <c r="O52" i="26"/>
  <c r="P52" i="26"/>
  <c r="O3" i="26"/>
  <c r="M53" i="26"/>
  <c r="M54" i="26"/>
  <c r="M55" i="26"/>
  <c r="M56" i="26"/>
  <c r="M57" i="26"/>
  <c r="M58" i="26"/>
  <c r="M59" i="26"/>
  <c r="M60" i="26"/>
  <c r="M61" i="26"/>
  <c r="M62" i="26"/>
  <c r="M63" i="26"/>
  <c r="M64" i="26"/>
  <c r="M65" i="26"/>
  <c r="M66" i="26"/>
  <c r="M67" i="26"/>
  <c r="M68" i="26"/>
  <c r="M69" i="26"/>
  <c r="M70" i="26"/>
  <c r="M71" i="26"/>
  <c r="M72" i="26"/>
  <c r="M4" i="26"/>
  <c r="M5" i="26"/>
  <c r="M6" i="26"/>
  <c r="M7" i="26"/>
  <c r="M8" i="26"/>
  <c r="M9" i="26"/>
  <c r="M10" i="26"/>
  <c r="M11" i="26"/>
  <c r="M12" i="26"/>
  <c r="M13" i="26"/>
  <c r="M14" i="26"/>
  <c r="M15" i="26"/>
  <c r="M16" i="26"/>
  <c r="M17" i="26"/>
  <c r="M18" i="26"/>
  <c r="M19" i="26"/>
  <c r="M20" i="26"/>
  <c r="M21" i="26"/>
  <c r="M22" i="26"/>
  <c r="M23" i="26"/>
  <c r="M24" i="26"/>
  <c r="M25" i="26"/>
  <c r="M26" i="26"/>
  <c r="M27" i="26"/>
  <c r="M28" i="26"/>
  <c r="M29" i="26"/>
  <c r="M30" i="26"/>
  <c r="M31" i="26"/>
  <c r="M32" i="26"/>
  <c r="M33" i="26"/>
  <c r="M34" i="26"/>
  <c r="M35" i="26"/>
  <c r="M36" i="26"/>
  <c r="M37" i="26"/>
  <c r="M38" i="26"/>
  <c r="M39" i="26"/>
  <c r="M40" i="26"/>
  <c r="M41" i="26"/>
  <c r="M42" i="26"/>
  <c r="M43" i="26"/>
  <c r="M44" i="26"/>
  <c r="M45" i="26"/>
  <c r="M46" i="26"/>
  <c r="M47" i="26"/>
  <c r="M48" i="26"/>
  <c r="M49" i="26"/>
  <c r="M50" i="26"/>
  <c r="M51" i="26"/>
  <c r="M52" i="26"/>
  <c r="M3" i="26"/>
  <c r="K64" i="26"/>
  <c r="K65" i="26"/>
  <c r="L65" i="26"/>
  <c r="K66" i="26"/>
  <c r="L66" i="26"/>
  <c r="K67" i="26"/>
  <c r="K68" i="26"/>
  <c r="L68" i="26"/>
  <c r="K69" i="26"/>
  <c r="L69" i="26"/>
  <c r="K70" i="26"/>
  <c r="L70" i="26"/>
  <c r="K71" i="26"/>
  <c r="L71" i="26"/>
  <c r="K72" i="26"/>
  <c r="K53" i="26"/>
  <c r="L53" i="26"/>
  <c r="K54" i="26"/>
  <c r="L54" i="26"/>
  <c r="K55" i="26"/>
  <c r="L55" i="26"/>
  <c r="K56" i="26"/>
  <c r="K57" i="26"/>
  <c r="L57" i="26"/>
  <c r="K58" i="26"/>
  <c r="L58" i="26"/>
  <c r="K59" i="26"/>
  <c r="K60" i="26"/>
  <c r="L60" i="26"/>
  <c r="K61" i="26"/>
  <c r="L61" i="26"/>
  <c r="K62" i="26"/>
  <c r="L62" i="26"/>
  <c r="K63" i="26"/>
  <c r="L63" i="26"/>
  <c r="K4" i="26"/>
  <c r="L4" i="26"/>
  <c r="K5" i="26"/>
  <c r="L5" i="26"/>
  <c r="K6" i="26"/>
  <c r="K7" i="26"/>
  <c r="L7" i="26"/>
  <c r="K8" i="26"/>
  <c r="L8" i="26"/>
  <c r="K9" i="26"/>
  <c r="L9" i="26"/>
  <c r="K10" i="26"/>
  <c r="L10" i="26"/>
  <c r="K11" i="26"/>
  <c r="K12" i="26"/>
  <c r="L12" i="26"/>
  <c r="K13" i="26"/>
  <c r="K14" i="26"/>
  <c r="K15" i="26"/>
  <c r="L15" i="26"/>
  <c r="K16" i="26"/>
  <c r="L16" i="26"/>
  <c r="K17" i="26"/>
  <c r="L17" i="26"/>
  <c r="K18" i="26"/>
  <c r="L18" i="26"/>
  <c r="K19" i="26"/>
  <c r="K20" i="26"/>
  <c r="L20" i="26"/>
  <c r="K21" i="26"/>
  <c r="L21" i="26"/>
  <c r="K22" i="26"/>
  <c r="L22" i="26"/>
  <c r="K23" i="26"/>
  <c r="L23" i="26"/>
  <c r="K24" i="26"/>
  <c r="L24" i="26"/>
  <c r="K25" i="26"/>
  <c r="L25" i="26"/>
  <c r="K26" i="26"/>
  <c r="L26" i="26"/>
  <c r="K27" i="26"/>
  <c r="K28" i="26"/>
  <c r="L28" i="26"/>
  <c r="K29" i="26"/>
  <c r="L29" i="26"/>
  <c r="K30" i="26"/>
  <c r="L30" i="26"/>
  <c r="K31" i="26"/>
  <c r="L31" i="26"/>
  <c r="K32" i="26"/>
  <c r="L32" i="26"/>
  <c r="K33" i="26"/>
  <c r="K34" i="26"/>
  <c r="L34" i="26"/>
  <c r="K35" i="26"/>
  <c r="K36" i="26"/>
  <c r="L36" i="26"/>
  <c r="K37" i="26"/>
  <c r="L37" i="26"/>
  <c r="K38" i="26"/>
  <c r="L38" i="26"/>
  <c r="K39" i="26"/>
  <c r="L39" i="26"/>
  <c r="K40" i="26"/>
  <c r="K41" i="26"/>
  <c r="L41" i="26"/>
  <c r="K42" i="26"/>
  <c r="L42" i="26"/>
  <c r="K43" i="26"/>
  <c r="K44" i="26"/>
  <c r="L44" i="26"/>
  <c r="K45" i="26"/>
  <c r="L45" i="26"/>
  <c r="K46" i="26"/>
  <c r="L46" i="26"/>
  <c r="K47" i="26"/>
  <c r="L47" i="26"/>
  <c r="K48" i="26"/>
  <c r="K49" i="26"/>
  <c r="L49" i="26"/>
  <c r="K50" i="26"/>
  <c r="L50" i="26"/>
  <c r="K51" i="26"/>
  <c r="K52" i="26"/>
  <c r="L52" i="26"/>
  <c r="K3" i="26"/>
  <c r="G4" i="26"/>
  <c r="H4" i="26"/>
  <c r="I4" i="26"/>
  <c r="J4" i="26"/>
  <c r="G5" i="26"/>
  <c r="I5" i="26"/>
  <c r="J5" i="26"/>
  <c r="G6" i="26"/>
  <c r="I6" i="26"/>
  <c r="G7" i="26"/>
  <c r="H7" i="26"/>
  <c r="I7" i="26"/>
  <c r="G8" i="26"/>
  <c r="H8" i="26"/>
  <c r="I8" i="26"/>
  <c r="J8" i="26"/>
  <c r="G9" i="26"/>
  <c r="I9" i="26"/>
  <c r="J9" i="26"/>
  <c r="G10" i="26"/>
  <c r="H10" i="26"/>
  <c r="I10" i="26"/>
  <c r="G11" i="26"/>
  <c r="H11" i="26"/>
  <c r="I11" i="26"/>
  <c r="J11" i="26"/>
  <c r="G12" i="26"/>
  <c r="H12" i="26"/>
  <c r="I12" i="26"/>
  <c r="J12" i="26"/>
  <c r="G13" i="26"/>
  <c r="H13" i="26"/>
  <c r="I13" i="26"/>
  <c r="G14" i="26"/>
  <c r="H14" i="26"/>
  <c r="I14" i="26"/>
  <c r="G15" i="26"/>
  <c r="H15" i="26"/>
  <c r="I15" i="26"/>
  <c r="J15" i="26"/>
  <c r="G16" i="26"/>
  <c r="H16" i="26"/>
  <c r="I16" i="26"/>
  <c r="J16" i="26"/>
  <c r="G17" i="26"/>
  <c r="I17" i="26"/>
  <c r="J17" i="26"/>
  <c r="G18" i="26"/>
  <c r="H18" i="26"/>
  <c r="I18" i="26"/>
  <c r="G19" i="26"/>
  <c r="H19" i="26"/>
  <c r="I19" i="26"/>
  <c r="J19" i="26"/>
  <c r="G20" i="26"/>
  <c r="H20" i="26"/>
  <c r="I20" i="26"/>
  <c r="G21" i="26"/>
  <c r="H21" i="26"/>
  <c r="I21" i="26"/>
  <c r="G22" i="26"/>
  <c r="H22" i="26"/>
  <c r="I22" i="26"/>
  <c r="J22" i="26"/>
  <c r="G23" i="26"/>
  <c r="H23" i="26"/>
  <c r="I23" i="26"/>
  <c r="J23" i="26"/>
  <c r="G24" i="26"/>
  <c r="H24" i="26"/>
  <c r="I24" i="26"/>
  <c r="J24" i="26"/>
  <c r="G25" i="26"/>
  <c r="I25" i="26"/>
  <c r="J25" i="26"/>
  <c r="G26" i="26"/>
  <c r="H26" i="26"/>
  <c r="I26" i="26"/>
  <c r="G27" i="26"/>
  <c r="H27" i="26"/>
  <c r="I27" i="26"/>
  <c r="G28" i="26"/>
  <c r="H28" i="26"/>
  <c r="I28" i="26"/>
  <c r="G29" i="26"/>
  <c r="H29" i="26"/>
  <c r="I29" i="26"/>
  <c r="J29" i="26"/>
  <c r="G30" i="26"/>
  <c r="H30" i="26"/>
  <c r="I30" i="26"/>
  <c r="J30" i="26"/>
  <c r="G31" i="26"/>
  <c r="H31" i="26"/>
  <c r="I31" i="26"/>
  <c r="J31" i="26"/>
  <c r="G32" i="26"/>
  <c r="H32" i="26"/>
  <c r="I32" i="26"/>
  <c r="J32" i="26"/>
  <c r="G33" i="26"/>
  <c r="I33" i="26"/>
  <c r="G34" i="26"/>
  <c r="H34" i="26"/>
  <c r="I34" i="26"/>
  <c r="G35" i="26"/>
  <c r="H35" i="26"/>
  <c r="I35" i="26"/>
  <c r="J35" i="26"/>
  <c r="G36" i="26"/>
  <c r="H36" i="26"/>
  <c r="I36" i="26"/>
  <c r="J36" i="26"/>
  <c r="G37" i="26"/>
  <c r="H37" i="26"/>
  <c r="I37" i="26"/>
  <c r="J37" i="26"/>
  <c r="G38" i="26"/>
  <c r="H38" i="26"/>
  <c r="I38" i="26"/>
  <c r="J38" i="26"/>
  <c r="G39" i="26"/>
  <c r="H39" i="26"/>
  <c r="I39" i="26"/>
  <c r="J39" i="26"/>
  <c r="G40" i="26"/>
  <c r="H40" i="26"/>
  <c r="I40" i="26"/>
  <c r="J40" i="26"/>
  <c r="G41" i="26"/>
  <c r="I41" i="26"/>
  <c r="G42" i="26"/>
  <c r="H42" i="26"/>
  <c r="I42" i="26"/>
  <c r="G43" i="26"/>
  <c r="H43" i="26"/>
  <c r="I43" i="26"/>
  <c r="G44" i="26"/>
  <c r="H44" i="26"/>
  <c r="I44" i="26"/>
  <c r="J44" i="26"/>
  <c r="G45" i="26"/>
  <c r="H45" i="26"/>
  <c r="I45" i="26"/>
  <c r="J45" i="26"/>
  <c r="G46" i="26"/>
  <c r="H46" i="26"/>
  <c r="I46" i="26"/>
  <c r="J46" i="26"/>
  <c r="G47" i="26"/>
  <c r="H47" i="26"/>
  <c r="I47" i="26"/>
  <c r="J47" i="26"/>
  <c r="G48" i="26"/>
  <c r="H48" i="26"/>
  <c r="I48" i="26"/>
  <c r="J48" i="26"/>
  <c r="G49" i="26"/>
  <c r="I49" i="26"/>
  <c r="G50" i="26"/>
  <c r="H50" i="26"/>
  <c r="I50" i="26"/>
  <c r="G51" i="26"/>
  <c r="H51" i="26"/>
  <c r="I51" i="26"/>
  <c r="G52" i="26"/>
  <c r="H52" i="26"/>
  <c r="I52" i="26"/>
  <c r="J52" i="26"/>
  <c r="G53" i="26"/>
  <c r="H53" i="26"/>
  <c r="I53" i="26"/>
  <c r="J53" i="26"/>
  <c r="G54" i="26"/>
  <c r="H54" i="26"/>
  <c r="I54" i="26"/>
  <c r="J54" i="26"/>
  <c r="G55" i="26"/>
  <c r="H55" i="26"/>
  <c r="I55" i="26"/>
  <c r="J55" i="26"/>
  <c r="G56" i="26"/>
  <c r="H56" i="26"/>
  <c r="I56" i="26"/>
  <c r="G57" i="26"/>
  <c r="I57" i="26"/>
  <c r="G58" i="26"/>
  <c r="H58" i="26"/>
  <c r="I58" i="26"/>
  <c r="G59" i="26"/>
  <c r="H59" i="26"/>
  <c r="I59" i="26"/>
  <c r="J59" i="26"/>
  <c r="G60" i="26"/>
  <c r="H60" i="26"/>
  <c r="I60" i="26"/>
  <c r="J60" i="26"/>
  <c r="G61" i="26"/>
  <c r="H61" i="26"/>
  <c r="I61" i="26"/>
  <c r="J61" i="26"/>
  <c r="G62" i="26"/>
  <c r="H62" i="26"/>
  <c r="I62" i="26"/>
  <c r="J62" i="26"/>
  <c r="G63" i="26"/>
  <c r="H63" i="26"/>
  <c r="I63" i="26"/>
  <c r="J63" i="26"/>
  <c r="G64" i="26"/>
  <c r="H64" i="26"/>
  <c r="I64" i="26"/>
  <c r="G65" i="26"/>
  <c r="I65" i="26"/>
  <c r="J65" i="26"/>
  <c r="G66" i="26"/>
  <c r="H66" i="26"/>
  <c r="I66" i="26"/>
  <c r="G67" i="26"/>
  <c r="H67" i="26"/>
  <c r="I67" i="26"/>
  <c r="J67" i="26"/>
  <c r="G68" i="26"/>
  <c r="H68" i="26"/>
  <c r="I68" i="26"/>
  <c r="J68" i="26"/>
  <c r="G69" i="26"/>
  <c r="H69" i="26"/>
  <c r="I69" i="26"/>
  <c r="J69" i="26"/>
  <c r="G70" i="26"/>
  <c r="H70" i="26"/>
  <c r="I70" i="26"/>
  <c r="G71" i="26"/>
  <c r="H71" i="26"/>
  <c r="I71" i="26"/>
  <c r="J71" i="26"/>
  <c r="G72" i="26"/>
  <c r="H72" i="26"/>
  <c r="I72" i="26"/>
  <c r="I3" i="26"/>
  <c r="G3" i="26"/>
  <c r="C53" i="26"/>
  <c r="E53" i="26"/>
  <c r="F53" i="26"/>
  <c r="C54" i="26"/>
  <c r="D54" i="26"/>
  <c r="E54" i="26"/>
  <c r="C55" i="26"/>
  <c r="D55" i="26"/>
  <c r="E55" i="26"/>
  <c r="F55" i="26"/>
  <c r="C56" i="26"/>
  <c r="D56" i="26"/>
  <c r="E56" i="26"/>
  <c r="C57" i="26"/>
  <c r="E57" i="26"/>
  <c r="F57" i="26"/>
  <c r="C58" i="26"/>
  <c r="E58" i="26"/>
  <c r="C59" i="26"/>
  <c r="E59" i="26"/>
  <c r="C60" i="26"/>
  <c r="D60" i="26"/>
  <c r="E60" i="26"/>
  <c r="C61" i="26"/>
  <c r="E61" i="26"/>
  <c r="C62" i="26"/>
  <c r="E62" i="26"/>
  <c r="C63" i="26"/>
  <c r="D63" i="26"/>
  <c r="E63" i="26"/>
  <c r="F63" i="26"/>
  <c r="C64" i="26"/>
  <c r="E64" i="26"/>
  <c r="C65" i="26"/>
  <c r="E65" i="26"/>
  <c r="C66" i="26"/>
  <c r="E66" i="26"/>
  <c r="C67" i="26"/>
  <c r="E67" i="26"/>
  <c r="F67" i="26"/>
  <c r="C68" i="26"/>
  <c r="E68" i="26"/>
  <c r="C69" i="26"/>
  <c r="E69" i="26"/>
  <c r="F69" i="26"/>
  <c r="C70" i="26"/>
  <c r="D70" i="26"/>
  <c r="E70" i="26"/>
  <c r="C71" i="26"/>
  <c r="D71" i="26"/>
  <c r="E71" i="26"/>
  <c r="C72" i="26"/>
  <c r="D72" i="26"/>
  <c r="E72" i="26"/>
  <c r="C4" i="26"/>
  <c r="D4" i="26"/>
  <c r="E4" i="26"/>
  <c r="C5" i="26"/>
  <c r="E5" i="26"/>
  <c r="C6" i="26"/>
  <c r="E6" i="26"/>
  <c r="C7" i="26"/>
  <c r="E7" i="26"/>
  <c r="F7" i="26"/>
  <c r="C8" i="26"/>
  <c r="D8" i="26"/>
  <c r="E8" i="26"/>
  <c r="C9" i="26"/>
  <c r="E9" i="26"/>
  <c r="F9" i="26"/>
  <c r="C10" i="26"/>
  <c r="D10" i="26"/>
  <c r="E10" i="26"/>
  <c r="C11" i="26"/>
  <c r="E11" i="26"/>
  <c r="F11" i="26"/>
  <c r="C12" i="26"/>
  <c r="E12" i="26"/>
  <c r="C13" i="26"/>
  <c r="E13" i="26"/>
  <c r="F13" i="26"/>
  <c r="C14" i="26"/>
  <c r="D14" i="26"/>
  <c r="E14" i="26"/>
  <c r="C15" i="26"/>
  <c r="E15" i="26"/>
  <c r="F15" i="26"/>
  <c r="C16" i="26"/>
  <c r="D16" i="26"/>
  <c r="E16" i="26"/>
  <c r="C17" i="26"/>
  <c r="E17" i="26"/>
  <c r="F17" i="26"/>
  <c r="C18" i="26"/>
  <c r="D18" i="26"/>
  <c r="E18" i="26"/>
  <c r="C19" i="26"/>
  <c r="D19" i="26"/>
  <c r="E19" i="26"/>
  <c r="C20" i="26"/>
  <c r="E20" i="26"/>
  <c r="C21" i="26"/>
  <c r="E21" i="26"/>
  <c r="F21" i="26"/>
  <c r="C22" i="26"/>
  <c r="D22" i="26"/>
  <c r="E22" i="26"/>
  <c r="C23" i="26"/>
  <c r="D23" i="26"/>
  <c r="E23" i="26"/>
  <c r="F23" i="26"/>
  <c r="C24" i="26"/>
  <c r="E24" i="26"/>
  <c r="C25" i="26"/>
  <c r="E25" i="26"/>
  <c r="F25" i="26"/>
  <c r="C26" i="26"/>
  <c r="E26" i="26"/>
  <c r="C27" i="26"/>
  <c r="D27" i="26"/>
  <c r="E27" i="26"/>
  <c r="F27" i="26"/>
  <c r="C28" i="26"/>
  <c r="E28" i="26"/>
  <c r="C29" i="26"/>
  <c r="E29" i="26"/>
  <c r="F29" i="26"/>
  <c r="C30" i="26"/>
  <c r="D30" i="26"/>
  <c r="E30" i="26"/>
  <c r="C31" i="26"/>
  <c r="D31" i="26"/>
  <c r="E31" i="26"/>
  <c r="F31" i="26"/>
  <c r="C32" i="26"/>
  <c r="D32" i="26"/>
  <c r="E32" i="26"/>
  <c r="C33" i="26"/>
  <c r="E33" i="26"/>
  <c r="F33" i="26"/>
  <c r="C34" i="26"/>
  <c r="D34" i="26"/>
  <c r="E34" i="26"/>
  <c r="C35" i="26"/>
  <c r="D35" i="26"/>
  <c r="E35" i="26"/>
  <c r="F35" i="26"/>
  <c r="C36" i="26"/>
  <c r="E36" i="26"/>
  <c r="C37" i="26"/>
  <c r="E37" i="26"/>
  <c r="F37" i="26"/>
  <c r="C38" i="26"/>
  <c r="D38" i="26"/>
  <c r="E38" i="26"/>
  <c r="C39" i="26"/>
  <c r="E39" i="26"/>
  <c r="F39" i="26"/>
  <c r="C40" i="26"/>
  <c r="D40" i="26"/>
  <c r="E40" i="26"/>
  <c r="C41" i="26"/>
  <c r="E41" i="26"/>
  <c r="F41" i="26"/>
  <c r="C42" i="26"/>
  <c r="D42" i="26"/>
  <c r="E42" i="26"/>
  <c r="C43" i="26"/>
  <c r="E43" i="26"/>
  <c r="F43" i="26"/>
  <c r="C44" i="26"/>
  <c r="D44" i="26"/>
  <c r="E44" i="26"/>
  <c r="C45" i="26"/>
  <c r="E45" i="26"/>
  <c r="F45" i="26"/>
  <c r="C46" i="26"/>
  <c r="D46" i="26"/>
  <c r="E46" i="26"/>
  <c r="C47" i="26"/>
  <c r="E47" i="26"/>
  <c r="F47" i="26"/>
  <c r="C48" i="26"/>
  <c r="D48" i="26"/>
  <c r="E48" i="26"/>
  <c r="C49" i="26"/>
  <c r="E49" i="26"/>
  <c r="C50" i="26"/>
  <c r="E50" i="26"/>
  <c r="C51" i="26"/>
  <c r="D51" i="26"/>
  <c r="E51" i="26"/>
  <c r="F51" i="26"/>
  <c r="C52" i="26"/>
  <c r="D52" i="26"/>
  <c r="E52" i="26"/>
  <c r="A7" i="26"/>
  <c r="A8" i="26"/>
  <c r="A9" i="26"/>
  <c r="A10" i="26"/>
  <c r="A11" i="26"/>
  <c r="A12" i="26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A63" i="26"/>
  <c r="A64" i="26"/>
  <c r="A65" i="26"/>
  <c r="A66" i="26"/>
  <c r="A67" i="26"/>
  <c r="A68" i="26"/>
  <c r="A69" i="26"/>
  <c r="A70" i="26"/>
  <c r="A71" i="26"/>
  <c r="A72" i="26"/>
  <c r="E3" i="26"/>
  <c r="C3" i="26"/>
  <c r="AC54" i="25"/>
  <c r="AC55" i="25"/>
  <c r="AC56" i="25"/>
  <c r="AC57" i="25"/>
  <c r="AC58" i="25"/>
  <c r="AC59" i="25"/>
  <c r="AC60" i="25"/>
  <c r="AC62" i="25"/>
  <c r="AC63" i="25"/>
  <c r="AC64" i="25"/>
  <c r="AC65" i="25"/>
  <c r="AC66" i="25"/>
  <c r="AC67" i="25"/>
  <c r="AC68" i="25"/>
  <c r="AC70" i="25"/>
  <c r="AC71" i="25"/>
  <c r="AC72" i="25"/>
  <c r="AC4" i="25"/>
  <c r="AC8" i="25"/>
  <c r="AC10" i="25"/>
  <c r="AC11" i="25"/>
  <c r="AC16" i="25"/>
  <c r="AC18" i="25"/>
  <c r="AC19" i="25"/>
  <c r="AC20" i="25"/>
  <c r="AC23" i="25"/>
  <c r="AC24" i="25"/>
  <c r="AC25" i="25"/>
  <c r="AC26" i="25"/>
  <c r="AC27" i="25"/>
  <c r="AC28" i="25"/>
  <c r="AC30" i="25"/>
  <c r="AC31" i="25"/>
  <c r="AC32" i="25"/>
  <c r="AC33" i="25"/>
  <c r="AC34" i="25"/>
  <c r="AC35" i="25"/>
  <c r="AC36" i="25"/>
  <c r="AC38" i="25"/>
  <c r="AC39" i="25"/>
  <c r="AC40" i="25"/>
  <c r="AC41" i="25"/>
  <c r="AC42" i="25"/>
  <c r="AC43" i="25"/>
  <c r="AC44" i="25"/>
  <c r="AC46" i="25"/>
  <c r="AC47" i="25"/>
  <c r="AC48" i="25"/>
  <c r="AC49" i="25"/>
  <c r="AC50" i="25"/>
  <c r="AC51" i="25"/>
  <c r="AC52" i="25"/>
  <c r="AA53" i="25"/>
  <c r="AA54" i="25"/>
  <c r="AA55" i="25"/>
  <c r="AA56" i="25"/>
  <c r="AA57" i="25"/>
  <c r="AA58" i="25"/>
  <c r="AA59" i="25"/>
  <c r="AA60" i="25"/>
  <c r="AA61" i="25"/>
  <c r="AA62" i="25"/>
  <c r="AA63" i="25"/>
  <c r="AA64" i="25"/>
  <c r="AA65" i="25"/>
  <c r="AA66" i="25"/>
  <c r="AA67" i="25"/>
  <c r="AA68" i="25"/>
  <c r="AA69" i="25"/>
  <c r="AA70" i="25"/>
  <c r="AA71" i="25"/>
  <c r="AA72" i="25"/>
  <c r="AA4" i="25"/>
  <c r="AA5" i="25"/>
  <c r="AA6" i="25"/>
  <c r="AA7" i="25"/>
  <c r="AA8" i="25"/>
  <c r="AA9" i="25"/>
  <c r="AA10" i="25"/>
  <c r="AA11" i="25"/>
  <c r="AA12" i="25"/>
  <c r="AA13" i="25"/>
  <c r="AA14" i="25"/>
  <c r="AA15" i="25"/>
  <c r="AA16" i="25"/>
  <c r="AA17" i="25"/>
  <c r="AA18" i="25"/>
  <c r="AA19" i="25"/>
  <c r="AA20" i="25"/>
  <c r="AA21" i="25"/>
  <c r="AA22" i="25"/>
  <c r="AA23" i="25"/>
  <c r="AA24" i="25"/>
  <c r="AA25" i="25"/>
  <c r="AA26" i="25"/>
  <c r="AA27" i="25"/>
  <c r="AA28" i="25"/>
  <c r="AA29" i="25"/>
  <c r="AA30" i="25"/>
  <c r="AA31" i="25"/>
  <c r="AA32" i="25"/>
  <c r="AA33" i="25"/>
  <c r="AA34" i="25"/>
  <c r="AA35" i="25"/>
  <c r="AA36" i="25"/>
  <c r="AA37" i="25"/>
  <c r="AA38" i="25"/>
  <c r="AA39" i="25"/>
  <c r="AA40" i="25"/>
  <c r="AA41" i="25"/>
  <c r="AA42" i="25"/>
  <c r="AA43" i="25"/>
  <c r="AA44" i="25"/>
  <c r="AA45" i="25"/>
  <c r="AA46" i="25"/>
  <c r="AA47" i="25"/>
  <c r="AA48" i="25"/>
  <c r="AA49" i="25"/>
  <c r="AA50" i="25"/>
  <c r="AA51" i="25"/>
  <c r="AA52" i="25"/>
  <c r="AA3" i="25"/>
  <c r="Y4" i="25"/>
  <c r="Y5" i="25"/>
  <c r="Y6" i="25"/>
  <c r="Y7" i="25"/>
  <c r="Y8" i="25"/>
  <c r="Y9" i="25"/>
  <c r="Y10" i="25"/>
  <c r="Y11" i="25"/>
  <c r="Y12" i="25"/>
  <c r="Y13" i="25"/>
  <c r="Y14" i="25"/>
  <c r="Y15" i="25"/>
  <c r="Y16" i="25"/>
  <c r="Y17" i="25"/>
  <c r="Y18" i="25"/>
  <c r="Y19" i="25"/>
  <c r="Y20" i="25"/>
  <c r="Y21" i="25"/>
  <c r="Y22" i="25"/>
  <c r="Y23" i="25"/>
  <c r="Y24" i="25"/>
  <c r="Y25" i="25"/>
  <c r="Y26" i="25"/>
  <c r="Y27" i="25"/>
  <c r="Y28" i="25"/>
  <c r="Y29" i="25"/>
  <c r="Y30" i="25"/>
  <c r="Y31" i="25"/>
  <c r="Y32" i="25"/>
  <c r="Y33" i="25"/>
  <c r="Y34" i="25"/>
  <c r="Y35" i="25"/>
  <c r="Y36" i="25"/>
  <c r="Y37" i="25"/>
  <c r="Y38" i="25"/>
  <c r="Y39" i="25"/>
  <c r="Y40" i="25"/>
  <c r="Y41" i="25"/>
  <c r="Y42" i="25"/>
  <c r="Y43" i="25"/>
  <c r="Y44" i="25"/>
  <c r="Y45" i="25"/>
  <c r="Y46" i="25"/>
  <c r="Y47" i="25"/>
  <c r="Y48" i="25"/>
  <c r="Y49" i="25"/>
  <c r="Y50" i="25"/>
  <c r="Y51" i="25"/>
  <c r="Y52" i="25"/>
  <c r="Y53" i="25"/>
  <c r="Y54" i="25"/>
  <c r="Y55" i="25"/>
  <c r="Y56" i="25"/>
  <c r="Y57" i="25"/>
  <c r="Y58" i="25"/>
  <c r="Y59" i="25"/>
  <c r="Y60" i="25"/>
  <c r="Y61" i="25"/>
  <c r="Y62" i="25"/>
  <c r="Y63" i="25"/>
  <c r="Y64" i="25"/>
  <c r="Y65" i="25"/>
  <c r="Y66" i="25"/>
  <c r="Y67" i="25"/>
  <c r="Y68" i="25"/>
  <c r="Y69" i="25"/>
  <c r="Y70" i="25"/>
  <c r="Y71" i="25"/>
  <c r="Y72" i="25"/>
  <c r="Y3" i="25"/>
  <c r="U4" i="25"/>
  <c r="U5" i="25"/>
  <c r="U6" i="25"/>
  <c r="U7" i="25"/>
  <c r="U8" i="25"/>
  <c r="U9" i="25"/>
  <c r="U10" i="25"/>
  <c r="U11" i="25"/>
  <c r="U12" i="25"/>
  <c r="U13" i="25"/>
  <c r="U14" i="25"/>
  <c r="U15" i="25"/>
  <c r="U16" i="25"/>
  <c r="U17" i="25"/>
  <c r="U18" i="25"/>
  <c r="U19" i="25"/>
  <c r="U20" i="25"/>
  <c r="U21" i="25"/>
  <c r="U22" i="25"/>
  <c r="U23" i="25"/>
  <c r="U24" i="25"/>
  <c r="U25" i="25"/>
  <c r="U26" i="25"/>
  <c r="U27" i="25"/>
  <c r="U28" i="25"/>
  <c r="U29" i="25"/>
  <c r="U30" i="25"/>
  <c r="U31" i="25"/>
  <c r="U32" i="25"/>
  <c r="U33" i="25"/>
  <c r="U34" i="25"/>
  <c r="U35" i="25"/>
  <c r="U36" i="25"/>
  <c r="U37" i="25"/>
  <c r="U38" i="25"/>
  <c r="U39" i="25"/>
  <c r="U40" i="25"/>
  <c r="U41" i="25"/>
  <c r="U42" i="25"/>
  <c r="U43" i="25"/>
  <c r="U44" i="25"/>
  <c r="U45" i="25"/>
  <c r="U46" i="25"/>
  <c r="U47" i="25"/>
  <c r="U48" i="25"/>
  <c r="U49" i="25"/>
  <c r="U50" i="25"/>
  <c r="U51" i="25"/>
  <c r="U52" i="25"/>
  <c r="U53" i="25"/>
  <c r="U54" i="25"/>
  <c r="U55" i="25"/>
  <c r="U56" i="25"/>
  <c r="U57" i="25"/>
  <c r="U58" i="25"/>
  <c r="U59" i="25"/>
  <c r="U60" i="25"/>
  <c r="U61" i="25"/>
  <c r="U62" i="25"/>
  <c r="U63" i="25"/>
  <c r="U64" i="25"/>
  <c r="U65" i="25"/>
  <c r="U66" i="25"/>
  <c r="U67" i="25"/>
  <c r="U68" i="25"/>
  <c r="U69" i="25"/>
  <c r="U70" i="25"/>
  <c r="U71" i="25"/>
  <c r="U72" i="25"/>
  <c r="U3" i="25"/>
  <c r="S4" i="25"/>
  <c r="S5" i="25"/>
  <c r="S6" i="25"/>
  <c r="S7" i="25"/>
  <c r="S8" i="25"/>
  <c r="S9" i="25"/>
  <c r="S10" i="25"/>
  <c r="S11" i="25"/>
  <c r="S12" i="25"/>
  <c r="S13" i="25"/>
  <c r="S14" i="25"/>
  <c r="S15" i="25"/>
  <c r="S16" i="25"/>
  <c r="S17" i="25"/>
  <c r="S18" i="25"/>
  <c r="S19" i="25"/>
  <c r="S20" i="25"/>
  <c r="S21" i="25"/>
  <c r="S22" i="25"/>
  <c r="S23" i="25"/>
  <c r="S24" i="25"/>
  <c r="S25" i="25"/>
  <c r="S26" i="25"/>
  <c r="S27" i="25"/>
  <c r="S28" i="25"/>
  <c r="S29" i="25"/>
  <c r="S30" i="25"/>
  <c r="S31" i="25"/>
  <c r="S32" i="25"/>
  <c r="S33" i="25"/>
  <c r="S34" i="25"/>
  <c r="S35" i="25"/>
  <c r="S36" i="25"/>
  <c r="S37" i="25"/>
  <c r="S38" i="25"/>
  <c r="S39" i="25"/>
  <c r="S40" i="25"/>
  <c r="S41" i="25"/>
  <c r="S42" i="25"/>
  <c r="S43" i="25"/>
  <c r="S44" i="25"/>
  <c r="S45" i="25"/>
  <c r="S46" i="25"/>
  <c r="S47" i="25"/>
  <c r="S48" i="25"/>
  <c r="S49" i="25"/>
  <c r="S50" i="25"/>
  <c r="S51" i="25"/>
  <c r="S52" i="25"/>
  <c r="S53" i="25"/>
  <c r="S54" i="25"/>
  <c r="S55" i="25"/>
  <c r="S56" i="25"/>
  <c r="S57" i="25"/>
  <c r="S58" i="25"/>
  <c r="S59" i="25"/>
  <c r="S60" i="25"/>
  <c r="S61" i="25"/>
  <c r="S62" i="25"/>
  <c r="S63" i="25"/>
  <c r="S64" i="25"/>
  <c r="S65" i="25"/>
  <c r="S66" i="25"/>
  <c r="S67" i="25"/>
  <c r="S68" i="25"/>
  <c r="S69" i="25"/>
  <c r="S70" i="25"/>
  <c r="S71" i="25"/>
  <c r="S72" i="25"/>
  <c r="S3" i="25"/>
  <c r="Q53" i="25"/>
  <c r="Q54" i="25"/>
  <c r="Q55" i="25"/>
  <c r="Q56" i="25"/>
  <c r="Q57" i="25"/>
  <c r="Q58" i="25"/>
  <c r="Q59" i="25"/>
  <c r="Q60" i="25"/>
  <c r="Q61" i="25"/>
  <c r="Q62" i="25"/>
  <c r="Q63" i="25"/>
  <c r="Q64" i="25"/>
  <c r="Q65" i="25"/>
  <c r="Q66" i="25"/>
  <c r="Q67" i="25"/>
  <c r="Q68" i="25"/>
  <c r="Q69" i="25"/>
  <c r="Q70" i="25"/>
  <c r="Q71" i="25"/>
  <c r="Q72" i="25"/>
  <c r="Q4" i="25"/>
  <c r="Q5" i="25"/>
  <c r="Q6" i="25"/>
  <c r="Q7" i="25"/>
  <c r="Q8" i="25"/>
  <c r="Q9" i="25"/>
  <c r="Q10" i="25"/>
  <c r="Q11" i="25"/>
  <c r="Q12" i="25"/>
  <c r="Q13" i="25"/>
  <c r="Q14" i="25"/>
  <c r="Q15" i="25"/>
  <c r="Q16" i="25"/>
  <c r="Q17" i="25"/>
  <c r="Q18" i="25"/>
  <c r="Q19" i="25"/>
  <c r="Q20" i="25"/>
  <c r="Q21" i="25"/>
  <c r="Q22" i="25"/>
  <c r="Q23" i="25"/>
  <c r="Q24" i="25"/>
  <c r="Q25" i="25"/>
  <c r="Q26" i="25"/>
  <c r="Q27" i="25"/>
  <c r="Q28" i="25"/>
  <c r="Q29" i="25"/>
  <c r="Q30" i="25"/>
  <c r="Q31" i="25"/>
  <c r="Q32" i="25"/>
  <c r="Q33" i="25"/>
  <c r="Q34" i="25"/>
  <c r="Q35" i="25"/>
  <c r="Q36" i="25"/>
  <c r="Q37" i="25"/>
  <c r="Q38" i="25"/>
  <c r="Q39" i="25"/>
  <c r="Q40" i="25"/>
  <c r="Q41" i="25"/>
  <c r="Q42" i="25"/>
  <c r="Q43" i="25"/>
  <c r="Q44" i="25"/>
  <c r="Q45" i="25"/>
  <c r="Q46" i="25"/>
  <c r="Q47" i="25"/>
  <c r="Q48" i="25"/>
  <c r="Q49" i="25"/>
  <c r="Q50" i="25"/>
  <c r="Q51" i="25"/>
  <c r="Q52" i="25"/>
  <c r="Q3" i="25"/>
  <c r="O4" i="25"/>
  <c r="O5" i="25"/>
  <c r="O6" i="25"/>
  <c r="O7" i="25"/>
  <c r="O8" i="25"/>
  <c r="O9" i="25"/>
  <c r="O10" i="25"/>
  <c r="O11" i="25"/>
  <c r="O12" i="25"/>
  <c r="O13" i="25"/>
  <c r="O14" i="25"/>
  <c r="O15" i="25"/>
  <c r="O16" i="25"/>
  <c r="O17" i="25"/>
  <c r="O18" i="25"/>
  <c r="O19" i="25"/>
  <c r="O20" i="25"/>
  <c r="O21" i="25"/>
  <c r="O22" i="25"/>
  <c r="O23" i="25"/>
  <c r="O24" i="25"/>
  <c r="O25" i="25"/>
  <c r="O26" i="25"/>
  <c r="O27" i="25"/>
  <c r="O28" i="25"/>
  <c r="O29" i="25"/>
  <c r="O30" i="25"/>
  <c r="O31" i="25"/>
  <c r="O32" i="25"/>
  <c r="O33" i="25"/>
  <c r="O34" i="25"/>
  <c r="O35" i="25"/>
  <c r="O36" i="25"/>
  <c r="O37" i="25"/>
  <c r="O38" i="25"/>
  <c r="O39" i="25"/>
  <c r="O40" i="25"/>
  <c r="O41" i="25"/>
  <c r="O42" i="25"/>
  <c r="O43" i="25"/>
  <c r="O44" i="25"/>
  <c r="O45" i="25"/>
  <c r="O46" i="25"/>
  <c r="O47" i="25"/>
  <c r="O48" i="25"/>
  <c r="O49" i="25"/>
  <c r="O50" i="25"/>
  <c r="O51" i="25"/>
  <c r="O52" i="25"/>
  <c r="O53" i="25"/>
  <c r="O54" i="25"/>
  <c r="O55" i="25"/>
  <c r="O56" i="25"/>
  <c r="O57" i="25"/>
  <c r="O58" i="25"/>
  <c r="O59" i="25"/>
  <c r="O60" i="25"/>
  <c r="O61" i="25"/>
  <c r="O62" i="25"/>
  <c r="O63" i="25"/>
  <c r="O64" i="25"/>
  <c r="O65" i="25"/>
  <c r="O66" i="25"/>
  <c r="O67" i="25"/>
  <c r="O68" i="25"/>
  <c r="O69" i="25"/>
  <c r="O70" i="25"/>
  <c r="O71" i="25"/>
  <c r="O72" i="25"/>
  <c r="O3" i="25"/>
  <c r="M53" i="25"/>
  <c r="M54" i="25"/>
  <c r="M55" i="25"/>
  <c r="M56" i="25"/>
  <c r="M57" i="25"/>
  <c r="M58" i="25"/>
  <c r="M59" i="25"/>
  <c r="M60" i="25"/>
  <c r="M61" i="25"/>
  <c r="M62" i="25"/>
  <c r="M63" i="25"/>
  <c r="M64" i="25"/>
  <c r="M65" i="25"/>
  <c r="M66" i="25"/>
  <c r="M67" i="25"/>
  <c r="M68" i="25"/>
  <c r="M69" i="25"/>
  <c r="M70" i="25"/>
  <c r="M71" i="25"/>
  <c r="M72" i="25"/>
  <c r="M4" i="25"/>
  <c r="M5" i="25"/>
  <c r="M6" i="25"/>
  <c r="M7" i="25"/>
  <c r="M8" i="25"/>
  <c r="M9" i="25"/>
  <c r="M10" i="25"/>
  <c r="M11" i="25"/>
  <c r="M12" i="25"/>
  <c r="M13" i="25"/>
  <c r="M14" i="25"/>
  <c r="M15" i="25"/>
  <c r="M16" i="25"/>
  <c r="M17" i="25"/>
  <c r="M18" i="25"/>
  <c r="M19" i="25"/>
  <c r="M20" i="25"/>
  <c r="M21" i="25"/>
  <c r="M22" i="25"/>
  <c r="M23" i="25"/>
  <c r="M24" i="25"/>
  <c r="M25" i="25"/>
  <c r="M26" i="25"/>
  <c r="M27" i="25"/>
  <c r="M28" i="25"/>
  <c r="M29" i="25"/>
  <c r="M30" i="25"/>
  <c r="M31" i="25"/>
  <c r="M32" i="25"/>
  <c r="M33" i="25"/>
  <c r="M34" i="25"/>
  <c r="M35" i="25"/>
  <c r="M36" i="25"/>
  <c r="M37" i="25"/>
  <c r="M38" i="25"/>
  <c r="M39" i="25"/>
  <c r="M40" i="25"/>
  <c r="M41" i="25"/>
  <c r="M42" i="25"/>
  <c r="M43" i="25"/>
  <c r="M44" i="25"/>
  <c r="M45" i="25"/>
  <c r="M46" i="25"/>
  <c r="M47" i="25"/>
  <c r="M48" i="25"/>
  <c r="M49" i="25"/>
  <c r="M50" i="25"/>
  <c r="M51" i="25"/>
  <c r="M52" i="25"/>
  <c r="M3" i="25"/>
  <c r="K53" i="25"/>
  <c r="K54" i="25"/>
  <c r="K55" i="25"/>
  <c r="K56" i="25"/>
  <c r="K57" i="25"/>
  <c r="K58" i="25"/>
  <c r="K59" i="25"/>
  <c r="K60" i="25"/>
  <c r="K61" i="25"/>
  <c r="K62" i="25"/>
  <c r="K63" i="25"/>
  <c r="L63" i="25"/>
  <c r="K64" i="25"/>
  <c r="K65" i="25"/>
  <c r="K66" i="25"/>
  <c r="K67" i="25"/>
  <c r="K68" i="25"/>
  <c r="K69" i="25"/>
  <c r="K70" i="25"/>
  <c r="K71" i="25"/>
  <c r="K72" i="25"/>
  <c r="K4" i="25"/>
  <c r="K5" i="25"/>
  <c r="K6" i="25"/>
  <c r="K7" i="25"/>
  <c r="K8" i="25"/>
  <c r="K9" i="25"/>
  <c r="K10" i="25"/>
  <c r="K11" i="25"/>
  <c r="K12" i="25"/>
  <c r="K13" i="25"/>
  <c r="K14" i="25"/>
  <c r="K15" i="25"/>
  <c r="K16" i="25"/>
  <c r="K17" i="25"/>
  <c r="K18" i="25"/>
  <c r="K19" i="25"/>
  <c r="K20" i="25"/>
  <c r="K21" i="25"/>
  <c r="K22" i="25"/>
  <c r="K23" i="25"/>
  <c r="K24" i="25"/>
  <c r="K25" i="25"/>
  <c r="K26" i="25"/>
  <c r="K27" i="25"/>
  <c r="K28" i="25"/>
  <c r="K29" i="25"/>
  <c r="K30" i="25"/>
  <c r="K31" i="25"/>
  <c r="K32" i="25"/>
  <c r="K33" i="25"/>
  <c r="K34" i="25"/>
  <c r="K35" i="25"/>
  <c r="K36" i="25"/>
  <c r="K37" i="25"/>
  <c r="K38" i="25"/>
  <c r="K39" i="25"/>
  <c r="K40" i="25"/>
  <c r="K41" i="25"/>
  <c r="K42" i="25"/>
  <c r="K43" i="25"/>
  <c r="K44" i="25"/>
  <c r="K45" i="25"/>
  <c r="K46" i="25"/>
  <c r="K47" i="25"/>
  <c r="K48" i="25"/>
  <c r="K49" i="25"/>
  <c r="K50" i="25"/>
  <c r="K51" i="25"/>
  <c r="K52" i="25"/>
  <c r="K3" i="25"/>
  <c r="C53" i="25"/>
  <c r="E53" i="25"/>
  <c r="G53" i="25"/>
  <c r="I53" i="25"/>
  <c r="C54" i="25"/>
  <c r="E54" i="25"/>
  <c r="G54" i="25"/>
  <c r="I54" i="25"/>
  <c r="C55" i="25"/>
  <c r="E55" i="25"/>
  <c r="G55" i="25"/>
  <c r="I55" i="25"/>
  <c r="C56" i="25"/>
  <c r="E56" i="25"/>
  <c r="G56" i="25"/>
  <c r="I56" i="25"/>
  <c r="C57" i="25"/>
  <c r="E57" i="25"/>
  <c r="G57" i="25"/>
  <c r="I57" i="25"/>
  <c r="C58" i="25"/>
  <c r="E58" i="25"/>
  <c r="G58" i="25"/>
  <c r="I58" i="25"/>
  <c r="C59" i="25"/>
  <c r="E59" i="25"/>
  <c r="G59" i="25"/>
  <c r="I59" i="25"/>
  <c r="C60" i="25"/>
  <c r="E60" i="25"/>
  <c r="G60" i="25"/>
  <c r="I60" i="25"/>
  <c r="C61" i="25"/>
  <c r="E61" i="25"/>
  <c r="G61" i="25"/>
  <c r="I61" i="25"/>
  <c r="C62" i="25"/>
  <c r="E62" i="25"/>
  <c r="G62" i="25"/>
  <c r="I62" i="25"/>
  <c r="C63" i="25"/>
  <c r="E63" i="25"/>
  <c r="G63" i="25"/>
  <c r="I63" i="25"/>
  <c r="C64" i="25"/>
  <c r="E64" i="25"/>
  <c r="G64" i="25"/>
  <c r="I64" i="25"/>
  <c r="C65" i="25"/>
  <c r="E65" i="25"/>
  <c r="G65" i="25"/>
  <c r="I65" i="25"/>
  <c r="C66" i="25"/>
  <c r="E66" i="25"/>
  <c r="G66" i="25"/>
  <c r="I66" i="25"/>
  <c r="C67" i="25"/>
  <c r="E67" i="25"/>
  <c r="G67" i="25"/>
  <c r="I67" i="25"/>
  <c r="C68" i="25"/>
  <c r="E68" i="25"/>
  <c r="G68" i="25"/>
  <c r="I68" i="25"/>
  <c r="C69" i="25"/>
  <c r="E69" i="25"/>
  <c r="G69" i="25"/>
  <c r="I69" i="25"/>
  <c r="C70" i="25"/>
  <c r="E70" i="25"/>
  <c r="G70" i="25"/>
  <c r="I70" i="25"/>
  <c r="C71" i="25"/>
  <c r="E71" i="25"/>
  <c r="G71" i="25"/>
  <c r="I71" i="25"/>
  <c r="C72" i="25"/>
  <c r="E72" i="25"/>
  <c r="G72" i="25"/>
  <c r="I72" i="25"/>
  <c r="A63" i="25"/>
  <c r="A64" i="25"/>
  <c r="A65" i="25"/>
  <c r="A66" i="25"/>
  <c r="A67" i="25"/>
  <c r="A68" i="25"/>
  <c r="A69" i="25"/>
  <c r="A70" i="25"/>
  <c r="A71" i="25"/>
  <c r="A72" i="25"/>
  <c r="A4" i="25"/>
  <c r="A5" i="25"/>
  <c r="A6" i="25"/>
  <c r="A7" i="25"/>
  <c r="A8" i="25"/>
  <c r="A9" i="25"/>
  <c r="A10" i="25"/>
  <c r="A11" i="25"/>
  <c r="A12" i="25"/>
  <c r="A13" i="25"/>
  <c r="A14" i="25"/>
  <c r="A15" i="25"/>
  <c r="A16" i="25"/>
  <c r="A17" i="25"/>
  <c r="A18" i="25"/>
  <c r="A19" i="25"/>
  <c r="A20" i="25"/>
  <c r="A21" i="25"/>
  <c r="A22" i="25"/>
  <c r="A23" i="25"/>
  <c r="A24" i="25"/>
  <c r="A25" i="25"/>
  <c r="A26" i="25"/>
  <c r="A27" i="25"/>
  <c r="A28" i="25"/>
  <c r="A29" i="25"/>
  <c r="A30" i="25"/>
  <c r="A31" i="25"/>
  <c r="A32" i="25"/>
  <c r="A33" i="25"/>
  <c r="A34" i="25"/>
  <c r="A35" i="25"/>
  <c r="A36" i="25"/>
  <c r="A37" i="25"/>
  <c r="A38" i="25"/>
  <c r="A39" i="25"/>
  <c r="A40" i="25"/>
  <c r="A41" i="25"/>
  <c r="A42" i="25"/>
  <c r="A43" i="25"/>
  <c r="A44" i="25"/>
  <c r="A45" i="25"/>
  <c r="A46" i="25"/>
  <c r="A47" i="25"/>
  <c r="A48" i="25"/>
  <c r="A49" i="25"/>
  <c r="A50" i="25"/>
  <c r="A51" i="25"/>
  <c r="A52" i="25"/>
  <c r="A53" i="25"/>
  <c r="A54" i="25"/>
  <c r="A55" i="25"/>
  <c r="A56" i="25"/>
  <c r="A57" i="25"/>
  <c r="A58" i="25"/>
  <c r="A59" i="25"/>
  <c r="A60" i="25"/>
  <c r="A61" i="25"/>
  <c r="A62" i="25"/>
  <c r="A3" i="25"/>
  <c r="I4" i="25"/>
  <c r="I5" i="25"/>
  <c r="I6" i="25"/>
  <c r="I7" i="25"/>
  <c r="I8" i="25"/>
  <c r="I9" i="25"/>
  <c r="I10" i="25"/>
  <c r="I11" i="25"/>
  <c r="I12" i="25"/>
  <c r="I13" i="25"/>
  <c r="I14" i="25"/>
  <c r="I15" i="25"/>
  <c r="I16" i="25"/>
  <c r="I17" i="25"/>
  <c r="I18" i="25"/>
  <c r="I19" i="25"/>
  <c r="I20" i="25"/>
  <c r="I21" i="25"/>
  <c r="I22" i="25"/>
  <c r="I23" i="25"/>
  <c r="I24" i="25"/>
  <c r="I25" i="25"/>
  <c r="I26" i="25"/>
  <c r="I27" i="25"/>
  <c r="I28" i="25"/>
  <c r="I29" i="25"/>
  <c r="I30" i="25"/>
  <c r="I31" i="25"/>
  <c r="I32" i="25"/>
  <c r="I33" i="25"/>
  <c r="I34" i="25"/>
  <c r="I35" i="25"/>
  <c r="I36" i="25"/>
  <c r="I37" i="25"/>
  <c r="I38" i="25"/>
  <c r="I39" i="25"/>
  <c r="I40" i="25"/>
  <c r="I41" i="25"/>
  <c r="I42" i="25"/>
  <c r="I43" i="25"/>
  <c r="I44" i="25"/>
  <c r="I45" i="25"/>
  <c r="I46" i="25"/>
  <c r="I47" i="25"/>
  <c r="I48" i="25"/>
  <c r="I49" i="25"/>
  <c r="I50" i="25"/>
  <c r="I51" i="25"/>
  <c r="I52" i="25"/>
  <c r="I3" i="25"/>
  <c r="G4" i="25"/>
  <c r="G5" i="25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3" i="25"/>
  <c r="E4" i="25"/>
  <c r="E5" i="25"/>
  <c r="E6" i="25"/>
  <c r="E7" i="25"/>
  <c r="E8" i="25"/>
  <c r="E9" i="25"/>
  <c r="E10" i="25"/>
  <c r="E11" i="25"/>
  <c r="E12" i="25"/>
  <c r="E13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26" i="25"/>
  <c r="E27" i="25"/>
  <c r="E28" i="25"/>
  <c r="E29" i="25"/>
  <c r="E30" i="25"/>
  <c r="E31" i="25"/>
  <c r="E32" i="25"/>
  <c r="E33" i="25"/>
  <c r="E34" i="25"/>
  <c r="E35" i="25"/>
  <c r="E36" i="25"/>
  <c r="E37" i="25"/>
  <c r="E38" i="25"/>
  <c r="E39" i="25"/>
  <c r="E40" i="25"/>
  <c r="E41" i="25"/>
  <c r="E42" i="25"/>
  <c r="E43" i="25"/>
  <c r="E44" i="25"/>
  <c r="E45" i="25"/>
  <c r="E46" i="25"/>
  <c r="E47" i="25"/>
  <c r="E48" i="25"/>
  <c r="E49" i="25"/>
  <c r="E50" i="25"/>
  <c r="E51" i="25"/>
  <c r="E52" i="25"/>
  <c r="E3" i="25"/>
  <c r="C4" i="25"/>
  <c r="C5" i="25"/>
  <c r="C6" i="25"/>
  <c r="C7" i="25"/>
  <c r="C8" i="25"/>
  <c r="C9" i="25"/>
  <c r="C10" i="25"/>
  <c r="C11" i="25"/>
  <c r="C12" i="25"/>
  <c r="C13" i="25"/>
  <c r="C14" i="25"/>
  <c r="C15" i="25"/>
  <c r="C16" i="25"/>
  <c r="C17" i="25"/>
  <c r="C18" i="25"/>
  <c r="C19" i="25"/>
  <c r="C20" i="25"/>
  <c r="C21" i="25"/>
  <c r="C22" i="25"/>
  <c r="C23" i="25"/>
  <c r="C24" i="25"/>
  <c r="C25" i="25"/>
  <c r="C26" i="25"/>
  <c r="C27" i="25"/>
  <c r="C28" i="25"/>
  <c r="C29" i="25"/>
  <c r="C30" i="25"/>
  <c r="C31" i="25"/>
  <c r="C32" i="25"/>
  <c r="C33" i="25"/>
  <c r="C34" i="25"/>
  <c r="C35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C49" i="25"/>
  <c r="C50" i="25"/>
  <c r="C51" i="25"/>
  <c r="C52" i="25"/>
  <c r="C3" i="25"/>
  <c r="AA4" i="24"/>
  <c r="AA5" i="24"/>
  <c r="AA6" i="24"/>
  <c r="AA7" i="24"/>
  <c r="AA8" i="24"/>
  <c r="AA9" i="24"/>
  <c r="AA10" i="24"/>
  <c r="AA11" i="24"/>
  <c r="AB11" i="24"/>
  <c r="AA12" i="24"/>
  <c r="AB12" i="24"/>
  <c r="AA13" i="24"/>
  <c r="AB13" i="24"/>
  <c r="AA14" i="24"/>
  <c r="AA15" i="24"/>
  <c r="AA16" i="24"/>
  <c r="AA17" i="24"/>
  <c r="AA18" i="24"/>
  <c r="AA19" i="24"/>
  <c r="AB19" i="24"/>
  <c r="AA20" i="24"/>
  <c r="AB20" i="24"/>
  <c r="AA21" i="24"/>
  <c r="AB21" i="24"/>
  <c r="AA22" i="24"/>
  <c r="AA23" i="24"/>
  <c r="AA24" i="24"/>
  <c r="AA25" i="24"/>
  <c r="AB25" i="24"/>
  <c r="AA26" i="24"/>
  <c r="AA27" i="24"/>
  <c r="AB27" i="24"/>
  <c r="AA28" i="24"/>
  <c r="AB28" i="24"/>
  <c r="AA29" i="24"/>
  <c r="AB29" i="24"/>
  <c r="AA30" i="24"/>
  <c r="AA31" i="24"/>
  <c r="AA32" i="24"/>
  <c r="AA33" i="24"/>
  <c r="AA34" i="24"/>
  <c r="AA35" i="24"/>
  <c r="AB35" i="24"/>
  <c r="AA36" i="24"/>
  <c r="AB36" i="24"/>
  <c r="AA37" i="24"/>
  <c r="AB37" i="24"/>
  <c r="AA38" i="24"/>
  <c r="AA39" i="24"/>
  <c r="AA40" i="24"/>
  <c r="AA41" i="24"/>
  <c r="AA42" i="24"/>
  <c r="AA43" i="24"/>
  <c r="AB43" i="24"/>
  <c r="AA44" i="24"/>
  <c r="AB44" i="24"/>
  <c r="AA45" i="24"/>
  <c r="AB45" i="24"/>
  <c r="AA46" i="24"/>
  <c r="AA47" i="24"/>
  <c r="AB47" i="24"/>
  <c r="AA48" i="24"/>
  <c r="AA49" i="24"/>
  <c r="AA50" i="24"/>
  <c r="AA51" i="24"/>
  <c r="AB51" i="24"/>
  <c r="AA52" i="24"/>
  <c r="AB52" i="24"/>
  <c r="AA53" i="24"/>
  <c r="AB53" i="24"/>
  <c r="AA54" i="24"/>
  <c r="AA55" i="24"/>
  <c r="AA56" i="24"/>
  <c r="AA57" i="24"/>
  <c r="AA58" i="24"/>
  <c r="AA59" i="24"/>
  <c r="AB59" i="24"/>
  <c r="AA60" i="24"/>
  <c r="AB60" i="24"/>
  <c r="AA61" i="24"/>
  <c r="AB61" i="24"/>
  <c r="AA62" i="24"/>
  <c r="AA63" i="24"/>
  <c r="AA64" i="24"/>
  <c r="AA65" i="24"/>
  <c r="AA66" i="24"/>
  <c r="AA67" i="24"/>
  <c r="AB67" i="24"/>
  <c r="AA68" i="24"/>
  <c r="AB68" i="24"/>
  <c r="AA69" i="24"/>
  <c r="AB69" i="24"/>
  <c r="AA70" i="24"/>
  <c r="AA71" i="24"/>
  <c r="AA3" i="24"/>
  <c r="Y4" i="24"/>
  <c r="Y5" i="24"/>
  <c r="Y6" i="24"/>
  <c r="Y7" i="24"/>
  <c r="Y8" i="24"/>
  <c r="Y9" i="24"/>
  <c r="Y10" i="24"/>
  <c r="Y11" i="24"/>
  <c r="Y12" i="24"/>
  <c r="Y13" i="24"/>
  <c r="Y14" i="24"/>
  <c r="Z14" i="24"/>
  <c r="Y15" i="24"/>
  <c r="Y16" i="24"/>
  <c r="Y17" i="24"/>
  <c r="Y18" i="24"/>
  <c r="Y19" i="24"/>
  <c r="Y20" i="24"/>
  <c r="Y21" i="24"/>
  <c r="Y22" i="24"/>
  <c r="Z22" i="24"/>
  <c r="Y23" i="24"/>
  <c r="Y24" i="24"/>
  <c r="Z24" i="24"/>
  <c r="Y25" i="24"/>
  <c r="Y26" i="24"/>
  <c r="Y27" i="24"/>
  <c r="Y28" i="24"/>
  <c r="Y29" i="24"/>
  <c r="Y30" i="24"/>
  <c r="Z30" i="24"/>
  <c r="Y31" i="24"/>
  <c r="Y32" i="24"/>
  <c r="Z32" i="24"/>
  <c r="Y33" i="24"/>
  <c r="Z33" i="24"/>
  <c r="Y34" i="24"/>
  <c r="Y35" i="24"/>
  <c r="Y36" i="24"/>
  <c r="Y37" i="24"/>
  <c r="Y38" i="24"/>
  <c r="Y39" i="24"/>
  <c r="Y40" i="24"/>
  <c r="Z40" i="24"/>
  <c r="Y41" i="24"/>
  <c r="Z41" i="24"/>
  <c r="Y42" i="24"/>
  <c r="Y43" i="24"/>
  <c r="Y44" i="24"/>
  <c r="Y45" i="24"/>
  <c r="Y46" i="24"/>
  <c r="Y47" i="24"/>
  <c r="Y48" i="24"/>
  <c r="Y49" i="24"/>
  <c r="Z49" i="24"/>
  <c r="Y50" i="24"/>
  <c r="Y51" i="24"/>
  <c r="Y52" i="24"/>
  <c r="Y53" i="24"/>
  <c r="Y54" i="24"/>
  <c r="Y55" i="24"/>
  <c r="Y56" i="24"/>
  <c r="Y57" i="24"/>
  <c r="Z57" i="24"/>
  <c r="Y58" i="24"/>
  <c r="Y59" i="24"/>
  <c r="Y60" i="24"/>
  <c r="Y61" i="24"/>
  <c r="Y62" i="24"/>
  <c r="Y63" i="24"/>
  <c r="Y64" i="24"/>
  <c r="Z64" i="24"/>
  <c r="Y65" i="24"/>
  <c r="Z65" i="24"/>
  <c r="Y66" i="24"/>
  <c r="Z66" i="24"/>
  <c r="Y67" i="24"/>
  <c r="Y68" i="24"/>
  <c r="Y69" i="24"/>
  <c r="Y70" i="24"/>
  <c r="Y71" i="24"/>
  <c r="Y3" i="24"/>
  <c r="U4" i="24"/>
  <c r="U5" i="24"/>
  <c r="V5" i="24"/>
  <c r="U6" i="24"/>
  <c r="U7" i="24"/>
  <c r="U8" i="24"/>
  <c r="U9" i="24"/>
  <c r="U10" i="24"/>
  <c r="V10" i="24"/>
  <c r="U11" i="24"/>
  <c r="V11" i="24"/>
  <c r="U12" i="24"/>
  <c r="U13" i="24"/>
  <c r="V13" i="24"/>
  <c r="U14" i="24"/>
  <c r="U15" i="24"/>
  <c r="U16" i="24"/>
  <c r="U17" i="24"/>
  <c r="U18" i="24"/>
  <c r="U19" i="24"/>
  <c r="U20" i="24"/>
  <c r="U21" i="24"/>
  <c r="V21" i="24"/>
  <c r="U22" i="24"/>
  <c r="U23" i="24"/>
  <c r="U24" i="24"/>
  <c r="U25" i="24"/>
  <c r="U26" i="24"/>
  <c r="V26" i="24"/>
  <c r="U27" i="24"/>
  <c r="U28" i="24"/>
  <c r="U29" i="24"/>
  <c r="U30" i="24"/>
  <c r="U31" i="24"/>
  <c r="U32" i="24"/>
  <c r="U33" i="24"/>
  <c r="U34" i="24"/>
  <c r="U35" i="24"/>
  <c r="V35" i="24"/>
  <c r="U36" i="24"/>
  <c r="V36" i="24"/>
  <c r="U37" i="24"/>
  <c r="V37" i="24"/>
  <c r="U38" i="24"/>
  <c r="U39" i="24"/>
  <c r="U40" i="24"/>
  <c r="U41" i="24"/>
  <c r="U42" i="24"/>
  <c r="U43" i="24"/>
  <c r="U44" i="24"/>
  <c r="V44" i="24"/>
  <c r="U45" i="24"/>
  <c r="V45" i="24"/>
  <c r="U46" i="24"/>
  <c r="U47" i="24"/>
  <c r="U48" i="24"/>
  <c r="U49" i="24"/>
  <c r="U50" i="24"/>
  <c r="U51" i="24"/>
  <c r="U52" i="24"/>
  <c r="V52" i="24"/>
  <c r="U53" i="24"/>
  <c r="V53" i="24"/>
  <c r="U54" i="24"/>
  <c r="U55" i="24"/>
  <c r="U56" i="24"/>
  <c r="U57" i="24"/>
  <c r="U58" i="24"/>
  <c r="U59" i="24"/>
  <c r="U60" i="24"/>
  <c r="V60" i="24"/>
  <c r="U61" i="24"/>
  <c r="V61" i="24"/>
  <c r="U62" i="24"/>
  <c r="U63" i="24"/>
  <c r="U64" i="24"/>
  <c r="V64" i="24"/>
  <c r="U65" i="24"/>
  <c r="U66" i="24"/>
  <c r="V66" i="24"/>
  <c r="U67" i="24"/>
  <c r="U68" i="24"/>
  <c r="V68" i="24"/>
  <c r="U69" i="24"/>
  <c r="V69" i="24"/>
  <c r="U70" i="24"/>
  <c r="U71" i="24"/>
  <c r="U3" i="24"/>
  <c r="S4" i="24"/>
  <c r="S5" i="24"/>
  <c r="S6" i="24"/>
  <c r="S7" i="24"/>
  <c r="T7" i="24"/>
  <c r="S8" i="24"/>
  <c r="T8" i="24"/>
  <c r="S9" i="24"/>
  <c r="T9" i="24"/>
  <c r="S10" i="24"/>
  <c r="S11" i="24"/>
  <c r="S12" i="24"/>
  <c r="S13" i="24"/>
  <c r="S14" i="24"/>
  <c r="S15" i="24"/>
  <c r="T15" i="24"/>
  <c r="S16" i="24"/>
  <c r="T16" i="24"/>
  <c r="S17" i="24"/>
  <c r="S18" i="24"/>
  <c r="S19" i="24"/>
  <c r="S20" i="24"/>
  <c r="S21" i="24"/>
  <c r="S22" i="24"/>
  <c r="S23" i="24"/>
  <c r="T23" i="24"/>
  <c r="S24" i="24"/>
  <c r="T24" i="24"/>
  <c r="S25" i="24"/>
  <c r="S26" i="24"/>
  <c r="S27" i="24"/>
  <c r="S28" i="24"/>
  <c r="S29" i="24"/>
  <c r="T29" i="24"/>
  <c r="S30" i="24"/>
  <c r="S31" i="24"/>
  <c r="T31" i="24"/>
  <c r="S32" i="24"/>
  <c r="T32" i="24"/>
  <c r="S33" i="24"/>
  <c r="S34" i="24"/>
  <c r="S35" i="24"/>
  <c r="S36" i="24"/>
  <c r="S37" i="24"/>
  <c r="S38" i="24"/>
  <c r="S39" i="24"/>
  <c r="T39" i="24"/>
  <c r="S40" i="24"/>
  <c r="T40" i="24"/>
  <c r="S41" i="24"/>
  <c r="S42" i="24"/>
  <c r="S43" i="24"/>
  <c r="S44" i="24"/>
  <c r="S45" i="24"/>
  <c r="S46" i="24"/>
  <c r="S47" i="24"/>
  <c r="T47" i="24"/>
  <c r="S48" i="24"/>
  <c r="T48" i="24"/>
  <c r="S49" i="24"/>
  <c r="S50" i="24"/>
  <c r="S51" i="24"/>
  <c r="S52" i="24"/>
  <c r="S53" i="24"/>
  <c r="S54" i="24"/>
  <c r="S55" i="24"/>
  <c r="T55" i="24"/>
  <c r="S56" i="24"/>
  <c r="T56" i="24"/>
  <c r="S57" i="24"/>
  <c r="S58" i="24"/>
  <c r="S59" i="24"/>
  <c r="S60" i="24"/>
  <c r="S61" i="24"/>
  <c r="S62" i="24"/>
  <c r="S63" i="24"/>
  <c r="T63" i="24"/>
  <c r="S64" i="24"/>
  <c r="T64" i="24"/>
  <c r="S65" i="24"/>
  <c r="S66" i="24"/>
  <c r="S67" i="24"/>
  <c r="S68" i="24"/>
  <c r="S69" i="24"/>
  <c r="T69" i="24"/>
  <c r="S70" i="24"/>
  <c r="S71" i="24"/>
  <c r="T71" i="24"/>
  <c r="S3" i="24"/>
  <c r="Q4" i="24"/>
  <c r="R4" i="24"/>
  <c r="Q5" i="24"/>
  <c r="Q6" i="24"/>
  <c r="Q7" i="24"/>
  <c r="Q8" i="24"/>
  <c r="Q9" i="24"/>
  <c r="Q10" i="24"/>
  <c r="R10" i="24"/>
  <c r="Q11" i="24"/>
  <c r="R11" i="24"/>
  <c r="Q12" i="24"/>
  <c r="Q13" i="24"/>
  <c r="Q14" i="24"/>
  <c r="Q15" i="24"/>
  <c r="Q16" i="24"/>
  <c r="R16" i="24"/>
  <c r="Q17" i="24"/>
  <c r="Q18" i="24"/>
  <c r="R18" i="24"/>
  <c r="Q19" i="24"/>
  <c r="R19" i="24"/>
  <c r="Q20" i="24"/>
  <c r="Q21" i="24"/>
  <c r="Q22" i="24"/>
  <c r="Q23" i="24"/>
  <c r="Q24" i="24"/>
  <c r="R24" i="24"/>
  <c r="Q25" i="24"/>
  <c r="Q26" i="24"/>
  <c r="R26" i="24"/>
  <c r="Q27" i="24"/>
  <c r="R27" i="24"/>
  <c r="Q28" i="24"/>
  <c r="Q29" i="24"/>
  <c r="Q30" i="24"/>
  <c r="Q31" i="24"/>
  <c r="Q32" i="24"/>
  <c r="R32" i="24"/>
  <c r="Q33" i="24"/>
  <c r="Q34" i="24"/>
  <c r="R34" i="24"/>
  <c r="Q35" i="24"/>
  <c r="R35" i="24"/>
  <c r="Q36" i="24"/>
  <c r="Q37" i="24"/>
  <c r="Q38" i="24"/>
  <c r="Q39" i="24"/>
  <c r="Q40" i="24"/>
  <c r="R40" i="24"/>
  <c r="Q41" i="24"/>
  <c r="Q42" i="24"/>
  <c r="R42" i="24"/>
  <c r="Q43" i="24"/>
  <c r="R43" i="24"/>
  <c r="Q44" i="24"/>
  <c r="Q45" i="24"/>
  <c r="Q46" i="24"/>
  <c r="Q47" i="24"/>
  <c r="Q48" i="24"/>
  <c r="R48" i="24"/>
  <c r="Q49" i="24"/>
  <c r="Q50" i="24"/>
  <c r="R50" i="24"/>
  <c r="Q51" i="24"/>
  <c r="R51" i="24"/>
  <c r="Q52" i="24"/>
  <c r="Q53" i="24"/>
  <c r="Q54" i="24"/>
  <c r="Q55" i="24"/>
  <c r="Q56" i="24"/>
  <c r="R56" i="24"/>
  <c r="Q57" i="24"/>
  <c r="Q58" i="24"/>
  <c r="R58" i="24"/>
  <c r="Q59" i="24"/>
  <c r="Q60" i="24"/>
  <c r="Q61" i="24"/>
  <c r="Q62" i="24"/>
  <c r="Q63" i="24"/>
  <c r="Q64" i="24"/>
  <c r="R64" i="24"/>
  <c r="Q65" i="24"/>
  <c r="Q66" i="24"/>
  <c r="R66" i="24"/>
  <c r="Q67" i="24"/>
  <c r="R67" i="24"/>
  <c r="Q68" i="24"/>
  <c r="Q69" i="24"/>
  <c r="Q70" i="24"/>
  <c r="Q71" i="24"/>
  <c r="Q3" i="24"/>
  <c r="O4" i="24"/>
  <c r="O5" i="24"/>
  <c r="O6" i="24"/>
  <c r="O7" i="24"/>
  <c r="O8" i="24"/>
  <c r="O9" i="24"/>
  <c r="O10" i="24"/>
  <c r="O11" i="24"/>
  <c r="P11" i="24"/>
  <c r="O12" i="24"/>
  <c r="P12" i="24"/>
  <c r="O13" i="24"/>
  <c r="O14" i="24"/>
  <c r="O15" i="24"/>
  <c r="O16" i="24"/>
  <c r="O17" i="24"/>
  <c r="O18" i="24"/>
  <c r="O19" i="24"/>
  <c r="P19" i="24"/>
  <c r="O20" i="24"/>
  <c r="O21" i="24"/>
  <c r="O22" i="24"/>
  <c r="O23" i="24"/>
  <c r="O24" i="24"/>
  <c r="O25" i="24"/>
  <c r="O26" i="24"/>
  <c r="O27" i="24"/>
  <c r="P27" i="24"/>
  <c r="O28" i="24"/>
  <c r="O29" i="24"/>
  <c r="O30" i="24"/>
  <c r="O31" i="24"/>
  <c r="P31" i="24"/>
  <c r="O32" i="24"/>
  <c r="O33" i="24"/>
  <c r="O34" i="24"/>
  <c r="O35" i="24"/>
  <c r="P35" i="24"/>
  <c r="O36" i="24"/>
  <c r="O37" i="24"/>
  <c r="O38" i="24"/>
  <c r="O39" i="24"/>
  <c r="O40" i="24"/>
  <c r="O41" i="24"/>
  <c r="O42" i="24"/>
  <c r="O43" i="24"/>
  <c r="P43" i="24"/>
  <c r="O44" i="24"/>
  <c r="O45" i="24"/>
  <c r="O46" i="24"/>
  <c r="O47" i="24"/>
  <c r="O48" i="24"/>
  <c r="O49" i="24"/>
  <c r="O50" i="24"/>
  <c r="O51" i="24"/>
  <c r="O52" i="24"/>
  <c r="P52" i="24"/>
  <c r="O53" i="24"/>
  <c r="O54" i="24"/>
  <c r="O55" i="24"/>
  <c r="O56" i="24"/>
  <c r="O57" i="24"/>
  <c r="O58" i="24"/>
  <c r="O59" i="24"/>
  <c r="O60" i="24"/>
  <c r="O61" i="24"/>
  <c r="O62" i="24"/>
  <c r="O63" i="24"/>
  <c r="O64" i="24"/>
  <c r="O65" i="24"/>
  <c r="O66" i="24"/>
  <c r="O67" i="24"/>
  <c r="O68" i="24"/>
  <c r="O69" i="24"/>
  <c r="O70" i="24"/>
  <c r="O71" i="24"/>
  <c r="O3" i="24"/>
  <c r="M4" i="24"/>
  <c r="M5" i="24"/>
  <c r="M6" i="24"/>
  <c r="M7" i="24"/>
  <c r="N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N22" i="24"/>
  <c r="M23" i="24"/>
  <c r="M24" i="24"/>
  <c r="M25" i="24"/>
  <c r="M26" i="24"/>
  <c r="M27" i="24"/>
  <c r="M28" i="24"/>
  <c r="M29" i="24"/>
  <c r="M30" i="24"/>
  <c r="M31" i="24"/>
  <c r="M32" i="24"/>
  <c r="N32" i="24"/>
  <c r="M33" i="24"/>
  <c r="M34" i="24"/>
  <c r="M35" i="24"/>
  <c r="M36" i="24"/>
  <c r="M37" i="24"/>
  <c r="M38" i="24"/>
  <c r="M39" i="24"/>
  <c r="M40" i="24"/>
  <c r="N40" i="24"/>
  <c r="M41" i="24"/>
  <c r="N41" i="24"/>
  <c r="M42" i="24"/>
  <c r="M43" i="24"/>
  <c r="M44" i="24"/>
  <c r="M45" i="24"/>
  <c r="M46" i="24"/>
  <c r="N46" i="24"/>
  <c r="M47" i="24"/>
  <c r="M48" i="24"/>
  <c r="N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3" i="24"/>
  <c r="K4" i="24"/>
  <c r="K5" i="24"/>
  <c r="K6" i="24"/>
  <c r="K7" i="24"/>
  <c r="K8" i="24"/>
  <c r="K9" i="24"/>
  <c r="K10" i="24"/>
  <c r="K11" i="24"/>
  <c r="L11" i="24"/>
  <c r="K12" i="24"/>
  <c r="K13" i="24"/>
  <c r="K14" i="24"/>
  <c r="K15" i="24"/>
  <c r="K16" i="24"/>
  <c r="K17" i="24"/>
  <c r="K18" i="24"/>
  <c r="K19" i="24"/>
  <c r="L19" i="24"/>
  <c r="K20" i="24"/>
  <c r="K21" i="24"/>
  <c r="K22" i="24"/>
  <c r="K23" i="24"/>
  <c r="K24" i="24"/>
  <c r="K25" i="24"/>
  <c r="L25" i="24"/>
  <c r="K26" i="24"/>
  <c r="L26" i="24"/>
  <c r="K27" i="24"/>
  <c r="L27" i="24"/>
  <c r="K28" i="24"/>
  <c r="K29" i="24"/>
  <c r="K30" i="24"/>
  <c r="K31" i="24"/>
  <c r="K32" i="24"/>
  <c r="K33" i="24"/>
  <c r="K34" i="24"/>
  <c r="K35" i="24"/>
  <c r="L35" i="24"/>
  <c r="K36" i="24"/>
  <c r="K37" i="24"/>
  <c r="K38" i="24"/>
  <c r="K39" i="24"/>
  <c r="K40" i="24"/>
  <c r="K41" i="24"/>
  <c r="K42" i="24"/>
  <c r="K43" i="24"/>
  <c r="L43" i="24"/>
  <c r="K44" i="24"/>
  <c r="K45" i="24"/>
  <c r="K46" i="24"/>
  <c r="K47" i="24"/>
  <c r="K48" i="24"/>
  <c r="K49" i="24"/>
  <c r="K50" i="24"/>
  <c r="K51" i="24"/>
  <c r="L51" i="24"/>
  <c r="K52" i="24"/>
  <c r="K53" i="24"/>
  <c r="K54" i="24"/>
  <c r="K55" i="24"/>
  <c r="K56" i="24"/>
  <c r="K57" i="24"/>
  <c r="K58" i="24"/>
  <c r="K59" i="24"/>
  <c r="L59" i="24"/>
  <c r="K60" i="24"/>
  <c r="K61" i="24"/>
  <c r="K62" i="24"/>
  <c r="K63" i="24"/>
  <c r="K64" i="24"/>
  <c r="K65" i="24"/>
  <c r="K66" i="24"/>
  <c r="K67" i="24"/>
  <c r="L67" i="24"/>
  <c r="K68" i="24"/>
  <c r="K69" i="24"/>
  <c r="K70" i="24"/>
  <c r="K71" i="24"/>
  <c r="K3" i="24"/>
  <c r="I4" i="24"/>
  <c r="I5" i="24"/>
  <c r="I6" i="24"/>
  <c r="I7" i="24"/>
  <c r="I8" i="24"/>
  <c r="I9" i="24"/>
  <c r="I10" i="24"/>
  <c r="I11" i="24"/>
  <c r="I12" i="24"/>
  <c r="I13" i="24"/>
  <c r="J13" i="24"/>
  <c r="I14" i="24"/>
  <c r="I15" i="24"/>
  <c r="I16" i="24"/>
  <c r="I17" i="24"/>
  <c r="I18" i="24"/>
  <c r="I19" i="24"/>
  <c r="I20" i="24"/>
  <c r="I21" i="24"/>
  <c r="J21" i="24"/>
  <c r="I22" i="24"/>
  <c r="I23" i="24"/>
  <c r="J23" i="24"/>
  <c r="I24" i="24"/>
  <c r="I25" i="24"/>
  <c r="I26" i="24"/>
  <c r="I27" i="24"/>
  <c r="I28" i="24"/>
  <c r="I29" i="24"/>
  <c r="J29" i="24"/>
  <c r="I30" i="24"/>
  <c r="I31" i="24"/>
  <c r="I32" i="24"/>
  <c r="I33" i="24"/>
  <c r="I34" i="24"/>
  <c r="I35" i="24"/>
  <c r="I36" i="24"/>
  <c r="J36" i="24"/>
  <c r="I37" i="24"/>
  <c r="J37" i="24"/>
  <c r="I38" i="24"/>
  <c r="I39" i="24"/>
  <c r="I40" i="24"/>
  <c r="I41" i="24"/>
  <c r="I42" i="24"/>
  <c r="I43" i="24"/>
  <c r="I44" i="24"/>
  <c r="J44" i="24"/>
  <c r="I45" i="24"/>
  <c r="J45" i="24"/>
  <c r="I46" i="24"/>
  <c r="I47" i="24"/>
  <c r="I48" i="24"/>
  <c r="I49" i="24"/>
  <c r="I50" i="24"/>
  <c r="I51" i="24"/>
  <c r="I52" i="24"/>
  <c r="J52" i="24"/>
  <c r="I53" i="24"/>
  <c r="J53" i="24"/>
  <c r="I54" i="24"/>
  <c r="I55" i="24"/>
  <c r="I56" i="24"/>
  <c r="I57" i="24"/>
  <c r="I58" i="24"/>
  <c r="I59" i="24"/>
  <c r="I60" i="24"/>
  <c r="J60" i="24"/>
  <c r="I61" i="24"/>
  <c r="J61" i="24"/>
  <c r="I62" i="24"/>
  <c r="I63" i="24"/>
  <c r="J63" i="24"/>
  <c r="I64" i="24"/>
  <c r="I65" i="24"/>
  <c r="I66" i="24"/>
  <c r="I67" i="24"/>
  <c r="I68" i="24"/>
  <c r="J68" i="24"/>
  <c r="I69" i="24"/>
  <c r="J69" i="24"/>
  <c r="I70" i="24"/>
  <c r="I71" i="24"/>
  <c r="I3" i="24"/>
  <c r="H7" i="24"/>
  <c r="H15" i="24"/>
  <c r="H23" i="24"/>
  <c r="H24" i="24"/>
  <c r="H31" i="24"/>
  <c r="H32" i="24"/>
  <c r="H39" i="24"/>
  <c r="H40" i="24"/>
  <c r="H47" i="24"/>
  <c r="H48" i="24"/>
  <c r="H55" i="24"/>
  <c r="H63" i="24"/>
  <c r="G4" i="24"/>
  <c r="G5" i="24"/>
  <c r="G6" i="24"/>
  <c r="G7" i="24"/>
  <c r="G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29" i="24"/>
  <c r="G30" i="24"/>
  <c r="G31" i="24"/>
  <c r="G32" i="24"/>
  <c r="G33" i="24"/>
  <c r="G34" i="24"/>
  <c r="G35" i="24"/>
  <c r="G36" i="24"/>
  <c r="G37" i="24"/>
  <c r="G38" i="24"/>
  <c r="G39" i="24"/>
  <c r="G40" i="24"/>
  <c r="G41" i="24"/>
  <c r="G42" i="24"/>
  <c r="G43" i="24"/>
  <c r="G44" i="24"/>
  <c r="G45" i="24"/>
  <c r="G46" i="24"/>
  <c r="G47" i="24"/>
  <c r="G48" i="24"/>
  <c r="G49" i="24"/>
  <c r="G50" i="24"/>
  <c r="G51" i="24"/>
  <c r="G52" i="24"/>
  <c r="G53" i="24"/>
  <c r="G54" i="24"/>
  <c r="G55" i="24"/>
  <c r="G56" i="24"/>
  <c r="G57" i="24"/>
  <c r="G58" i="24"/>
  <c r="G59" i="24"/>
  <c r="G60" i="24"/>
  <c r="G61" i="24"/>
  <c r="G62" i="24"/>
  <c r="G63" i="24"/>
  <c r="G64" i="24"/>
  <c r="G65" i="24"/>
  <c r="G66" i="24"/>
  <c r="G67" i="24"/>
  <c r="G68" i="24"/>
  <c r="G69" i="24"/>
  <c r="G70" i="24"/>
  <c r="G71" i="24"/>
  <c r="G3" i="24"/>
  <c r="E4" i="24"/>
  <c r="E5" i="24"/>
  <c r="E6" i="24"/>
  <c r="E7" i="24"/>
  <c r="E8" i="24"/>
  <c r="E9" i="24"/>
  <c r="E10" i="24"/>
  <c r="E11" i="24"/>
  <c r="E12" i="24"/>
  <c r="E13" i="24"/>
  <c r="E14" i="24"/>
  <c r="E15" i="24"/>
  <c r="E16" i="24"/>
  <c r="E17" i="24"/>
  <c r="E18" i="24"/>
  <c r="E19" i="24"/>
  <c r="E20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39" i="24"/>
  <c r="E40" i="24"/>
  <c r="E41" i="24"/>
  <c r="E42" i="24"/>
  <c r="E43" i="24"/>
  <c r="E44" i="24"/>
  <c r="E45" i="24"/>
  <c r="E46" i="24"/>
  <c r="E47" i="24"/>
  <c r="E48" i="24"/>
  <c r="E49" i="24"/>
  <c r="E50" i="24"/>
  <c r="E51" i="24"/>
  <c r="E52" i="24"/>
  <c r="E53" i="24"/>
  <c r="E54" i="24"/>
  <c r="E55" i="24"/>
  <c r="E56" i="24"/>
  <c r="E57" i="24"/>
  <c r="E58" i="24"/>
  <c r="E59" i="24"/>
  <c r="E60" i="24"/>
  <c r="E61" i="24"/>
  <c r="E62" i="24"/>
  <c r="E63" i="24"/>
  <c r="E64" i="24"/>
  <c r="E65" i="24"/>
  <c r="E66" i="24"/>
  <c r="E67" i="24"/>
  <c r="E68" i="24"/>
  <c r="E69" i="24"/>
  <c r="E70" i="24"/>
  <c r="E71" i="24"/>
  <c r="E3" i="24"/>
  <c r="C3" i="24"/>
  <c r="C4" i="24"/>
  <c r="C5" i="24"/>
  <c r="C6" i="24"/>
  <c r="C7" i="24"/>
  <c r="C8" i="24"/>
  <c r="C9" i="24"/>
  <c r="C10" i="24"/>
  <c r="C11" i="24"/>
  <c r="C12" i="24"/>
  <c r="C13" i="24"/>
  <c r="C14" i="24"/>
  <c r="C15" i="24"/>
  <c r="C16" i="24"/>
  <c r="C17" i="24"/>
  <c r="C18" i="24"/>
  <c r="C19" i="24"/>
  <c r="C20" i="24"/>
  <c r="C21" i="24"/>
  <c r="C22" i="24"/>
  <c r="C23" i="24"/>
  <c r="C24" i="24"/>
  <c r="C25" i="24"/>
  <c r="C26" i="24"/>
  <c r="C27" i="24"/>
  <c r="C28" i="24"/>
  <c r="C29" i="24"/>
  <c r="C30" i="24"/>
  <c r="C31" i="24"/>
  <c r="C32" i="24"/>
  <c r="C33" i="24"/>
  <c r="C34" i="24"/>
  <c r="C35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C49" i="24"/>
  <c r="C50" i="24"/>
  <c r="C51" i="24"/>
  <c r="C52" i="24"/>
  <c r="C53" i="24"/>
  <c r="C54" i="24"/>
  <c r="C55" i="24"/>
  <c r="C56" i="24"/>
  <c r="C57" i="24"/>
  <c r="C58" i="24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A70" i="24"/>
  <c r="A71" i="24"/>
  <c r="A4" i="24"/>
  <c r="A5" i="24"/>
  <c r="A6" i="24"/>
  <c r="A7" i="24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A45" i="24"/>
  <c r="A46" i="24"/>
  <c r="A47" i="24"/>
  <c r="A48" i="24"/>
  <c r="A49" i="24"/>
  <c r="A50" i="24"/>
  <c r="A51" i="24"/>
  <c r="A52" i="24"/>
  <c r="A53" i="24"/>
  <c r="A54" i="24"/>
  <c r="A55" i="24"/>
  <c r="A56" i="24"/>
  <c r="A57" i="24"/>
  <c r="A58" i="24"/>
  <c r="A59" i="24"/>
  <c r="A60" i="24"/>
  <c r="A61" i="24"/>
  <c r="A62" i="24"/>
  <c r="A63" i="24"/>
  <c r="A64" i="24"/>
  <c r="A65" i="24"/>
  <c r="A66" i="24"/>
  <c r="A67" i="24"/>
  <c r="A68" i="24"/>
  <c r="A69" i="24"/>
  <c r="A3" i="24"/>
  <c r="B5" i="24"/>
  <c r="B6" i="24"/>
  <c r="B4" i="24"/>
  <c r="B3" i="24"/>
  <c r="AQ72" i="29"/>
  <c r="AQ71" i="29"/>
  <c r="AC71" i="24" s="1"/>
  <c r="D71" i="24"/>
  <c r="AQ70" i="29"/>
  <c r="AC70" i="24" s="1"/>
  <c r="D70" i="24"/>
  <c r="AQ69" i="29"/>
  <c r="AC69" i="24" s="1"/>
  <c r="AQ68" i="29"/>
  <c r="AC68" i="24"/>
  <c r="AQ67" i="29"/>
  <c r="AC67" i="24" s="1"/>
  <c r="AQ66" i="29"/>
  <c r="AC66" i="24"/>
  <c r="F66" i="24"/>
  <c r="AQ65" i="29"/>
  <c r="AC65" i="24" s="1"/>
  <c r="AQ64" i="29"/>
  <c r="AQ63" i="29"/>
  <c r="AC63" i="24" s="1"/>
  <c r="D63" i="24"/>
  <c r="AQ62" i="29"/>
  <c r="AC62" i="24"/>
  <c r="D62" i="24"/>
  <c r="AQ61" i="29"/>
  <c r="AC61" i="24" s="1"/>
  <c r="D61" i="24"/>
  <c r="AQ60" i="29"/>
  <c r="AC60" i="24" s="1"/>
  <c r="AQ59" i="29"/>
  <c r="AC59" i="24" s="1"/>
  <c r="F59" i="24"/>
  <c r="AQ58" i="29"/>
  <c r="AC58" i="24" s="1"/>
  <c r="F58" i="24"/>
  <c r="AQ57" i="29"/>
  <c r="AC57" i="24" s="1"/>
  <c r="AQ56" i="29"/>
  <c r="AC56" i="24" s="1"/>
  <c r="AQ55" i="29"/>
  <c r="AC55" i="24" s="1"/>
  <c r="D55" i="24"/>
  <c r="AQ54" i="29"/>
  <c r="AC54" i="24"/>
  <c r="D54" i="24"/>
  <c r="AQ53" i="29"/>
  <c r="AC53" i="24" s="1"/>
  <c r="AQ52" i="29"/>
  <c r="AC52" i="24" s="1"/>
  <c r="AQ51" i="29"/>
  <c r="AC51" i="24"/>
  <c r="AQ50" i="29"/>
  <c r="AC50" i="24" s="1"/>
  <c r="F50" i="24"/>
  <c r="AQ49" i="29"/>
  <c r="AC49" i="24"/>
  <c r="AQ48" i="29"/>
  <c r="AC48" i="24"/>
  <c r="AQ47" i="29"/>
  <c r="AC47" i="24" s="1"/>
  <c r="D47" i="24"/>
  <c r="AQ46" i="29"/>
  <c r="AC46" i="24" s="1"/>
  <c r="D46" i="24"/>
  <c r="AQ45" i="29"/>
  <c r="AC45" i="24" s="1"/>
  <c r="AQ44" i="29"/>
  <c r="AC44" i="24" s="1"/>
  <c r="AQ43" i="29"/>
  <c r="AC43" i="24" s="1"/>
  <c r="AQ42" i="29"/>
  <c r="AC42" i="24" s="1"/>
  <c r="F42" i="24"/>
  <c r="D42" i="24"/>
  <c r="AQ41" i="29"/>
  <c r="AC41" i="24" s="1"/>
  <c r="AQ40" i="29"/>
  <c r="AC40" i="24" s="1"/>
  <c r="AQ39" i="29"/>
  <c r="AC39" i="24" s="1"/>
  <c r="D39" i="24"/>
  <c r="AQ38" i="29"/>
  <c r="AC38" i="24" s="1"/>
  <c r="D38" i="24"/>
  <c r="AQ37" i="29"/>
  <c r="AC37" i="24"/>
  <c r="D37" i="24"/>
  <c r="AQ36" i="29"/>
  <c r="AC36" i="24" s="1"/>
  <c r="F36" i="24"/>
  <c r="AQ35" i="29"/>
  <c r="AC35" i="24" s="1"/>
  <c r="AQ34" i="29"/>
  <c r="AC34" i="24" s="1"/>
  <c r="F34" i="24"/>
  <c r="AQ33" i="29"/>
  <c r="AC33" i="24"/>
  <c r="AQ32" i="29"/>
  <c r="AC32" i="24" s="1"/>
  <c r="AQ31" i="29"/>
  <c r="AC31" i="24" s="1"/>
  <c r="D31" i="24"/>
  <c r="AQ30" i="29"/>
  <c r="AC30" i="24" s="1"/>
  <c r="AQ29" i="29"/>
  <c r="AQ28" i="29"/>
  <c r="AC28" i="24" s="1"/>
  <c r="AQ27" i="29"/>
  <c r="AC27" i="24"/>
  <c r="AQ26" i="29"/>
  <c r="AC26" i="24" s="1"/>
  <c r="F26" i="24"/>
  <c r="AQ25" i="29"/>
  <c r="AC25" i="24"/>
  <c r="AQ24" i="29"/>
  <c r="AC24" i="24"/>
  <c r="AQ23" i="29"/>
  <c r="AC23" i="24" s="1"/>
  <c r="D23" i="24"/>
  <c r="AQ22" i="29"/>
  <c r="AC22" i="24" s="1"/>
  <c r="D22" i="24"/>
  <c r="AQ21" i="29"/>
  <c r="AC21" i="24" s="1"/>
  <c r="AQ20" i="29"/>
  <c r="AC20" i="24" s="1"/>
  <c r="F20" i="24"/>
  <c r="AQ19" i="29"/>
  <c r="AC19" i="24" s="1"/>
  <c r="F19" i="24"/>
  <c r="AQ18" i="29"/>
  <c r="AC18" i="24" s="1"/>
  <c r="AQ17" i="29"/>
  <c r="AC17" i="24" s="1"/>
  <c r="AQ16" i="29"/>
  <c r="AC16" i="24" s="1"/>
  <c r="AQ15" i="29"/>
  <c r="AC15" i="24" s="1"/>
  <c r="D15" i="24"/>
  <c r="AQ14" i="29"/>
  <c r="AC14" i="24" s="1"/>
  <c r="AQ13" i="29"/>
  <c r="AC13" i="24"/>
  <c r="AQ12" i="29"/>
  <c r="AC12" i="24" s="1"/>
  <c r="F12" i="24"/>
  <c r="AQ11" i="29"/>
  <c r="AC11" i="24" s="1"/>
  <c r="AQ10" i="29"/>
  <c r="AC10" i="24"/>
  <c r="AQ5" i="29"/>
  <c r="AC9" i="24" s="1"/>
  <c r="AQ3" i="29"/>
  <c r="AC3" i="24" s="1"/>
  <c r="AQ4" i="29"/>
  <c r="AQ7" i="29"/>
  <c r="AQ9" i="29"/>
  <c r="AQ6" i="29"/>
  <c r="AO6" i="29"/>
  <c r="AL6" i="29"/>
  <c r="Z3" i="24" s="1"/>
  <c r="AG6" i="29"/>
  <c r="V3" i="24" s="1"/>
  <c r="AD6" i="29"/>
  <c r="T3" i="24" s="1"/>
  <c r="AA6" i="29"/>
  <c r="R3" i="24" s="1"/>
  <c r="X6" i="29"/>
  <c r="U6" i="29"/>
  <c r="N3" i="24" s="1"/>
  <c r="R6" i="29"/>
  <c r="O6" i="29"/>
  <c r="L6" i="29"/>
  <c r="H3" i="24" s="1"/>
  <c r="I6" i="29"/>
  <c r="F3" i="24" s="1"/>
  <c r="AO72" i="28"/>
  <c r="AB72" i="26" s="1"/>
  <c r="Z72" i="26"/>
  <c r="U72" i="28"/>
  <c r="N72" i="26" s="1"/>
  <c r="AO71" i="28"/>
  <c r="AB71" i="26" s="1"/>
  <c r="Z71" i="26"/>
  <c r="U71" i="28"/>
  <c r="N71" i="26" s="1"/>
  <c r="AO70" i="28"/>
  <c r="AB70" i="26" s="1"/>
  <c r="Z70" i="26"/>
  <c r="U70" i="28"/>
  <c r="N70" i="26" s="1"/>
  <c r="AO69" i="28"/>
  <c r="AB69" i="26" s="1"/>
  <c r="Z69" i="26"/>
  <c r="U69" i="28"/>
  <c r="N69" i="26" s="1"/>
  <c r="AO68" i="28"/>
  <c r="AB68" i="26" s="1"/>
  <c r="U68" i="28"/>
  <c r="N68" i="26" s="1"/>
  <c r="AO67" i="28"/>
  <c r="AB67" i="26" s="1"/>
  <c r="U67" i="28"/>
  <c r="N67" i="26" s="1"/>
  <c r="AO66" i="28"/>
  <c r="AB66" i="26" s="1"/>
  <c r="Z66" i="26"/>
  <c r="U66" i="28"/>
  <c r="N66" i="26" s="1"/>
  <c r="AO65" i="28"/>
  <c r="AB65" i="26" s="1"/>
  <c r="Z65" i="26"/>
  <c r="U65" i="28"/>
  <c r="N65" i="26"/>
  <c r="AO64" i="28"/>
  <c r="AB64" i="26" s="1"/>
  <c r="Z64" i="26"/>
  <c r="U64" i="28"/>
  <c r="N64" i="26" s="1"/>
  <c r="AO63" i="28"/>
  <c r="AB63" i="26" s="1"/>
  <c r="Z63" i="26"/>
  <c r="U63" i="28"/>
  <c r="N63" i="26"/>
  <c r="AO62" i="28"/>
  <c r="AB62" i="26" s="1"/>
  <c r="Z62" i="26"/>
  <c r="U62" i="28"/>
  <c r="N62" i="26" s="1"/>
  <c r="AO61" i="28"/>
  <c r="AB61" i="26" s="1"/>
  <c r="Z61" i="26"/>
  <c r="U61" i="28"/>
  <c r="N61" i="26" s="1"/>
  <c r="AO60" i="28"/>
  <c r="AB60" i="26" s="1"/>
  <c r="Z60" i="26"/>
  <c r="U60" i="28"/>
  <c r="N60" i="26" s="1"/>
  <c r="AO59" i="28"/>
  <c r="AB59" i="26" s="1"/>
  <c r="U59" i="28"/>
  <c r="N59" i="26" s="1"/>
  <c r="AO58" i="28"/>
  <c r="AB58" i="26" s="1"/>
  <c r="Z58" i="26"/>
  <c r="U58" i="28"/>
  <c r="N58" i="26" s="1"/>
  <c r="AO57" i="28"/>
  <c r="AB57" i="26" s="1"/>
  <c r="Z57" i="26"/>
  <c r="U57" i="28"/>
  <c r="N57" i="26" s="1"/>
  <c r="AO56" i="28"/>
  <c r="AB56" i="26"/>
  <c r="Z56" i="26"/>
  <c r="U56" i="28"/>
  <c r="N56" i="26" s="1"/>
  <c r="AO55" i="28"/>
  <c r="AB55" i="26" s="1"/>
  <c r="Z55" i="26"/>
  <c r="U55" i="28"/>
  <c r="N55" i="26" s="1"/>
  <c r="AO54" i="28"/>
  <c r="AB54" i="26" s="1"/>
  <c r="Z54" i="26"/>
  <c r="U54" i="28"/>
  <c r="N54" i="26" s="1"/>
  <c r="AO53" i="28"/>
  <c r="AB53" i="26" s="1"/>
  <c r="Z53" i="26"/>
  <c r="U53" i="28"/>
  <c r="N53" i="26" s="1"/>
  <c r="AO52" i="28"/>
  <c r="AB52" i="26" s="1"/>
  <c r="Z52" i="26"/>
  <c r="U52" i="28"/>
  <c r="N52" i="26" s="1"/>
  <c r="AO51" i="28"/>
  <c r="AB51" i="26" s="1"/>
  <c r="U51" i="28"/>
  <c r="N51" i="26" s="1"/>
  <c r="AO50" i="28"/>
  <c r="AB50" i="26" s="1"/>
  <c r="Z50" i="26"/>
  <c r="U50" i="28"/>
  <c r="N50" i="26" s="1"/>
  <c r="AO49" i="28"/>
  <c r="AB49" i="26" s="1"/>
  <c r="Z49" i="26"/>
  <c r="U49" i="28"/>
  <c r="N49" i="26" s="1"/>
  <c r="AO48" i="28"/>
  <c r="AB48" i="26" s="1"/>
  <c r="Z48" i="26"/>
  <c r="U48" i="28"/>
  <c r="N48" i="26" s="1"/>
  <c r="AO47" i="28"/>
  <c r="AB47" i="26" s="1"/>
  <c r="Z47" i="26"/>
  <c r="U47" i="28"/>
  <c r="N47" i="26" s="1"/>
  <c r="AO46" i="28"/>
  <c r="AB46" i="26" s="1"/>
  <c r="Z46" i="26"/>
  <c r="U46" i="28"/>
  <c r="N46" i="26" s="1"/>
  <c r="AO45" i="28"/>
  <c r="AB45" i="26" s="1"/>
  <c r="Z45" i="26"/>
  <c r="U45" i="28"/>
  <c r="N45" i="26" s="1"/>
  <c r="AO44" i="28"/>
  <c r="AB44" i="26" s="1"/>
  <c r="U44" i="28"/>
  <c r="N44" i="26" s="1"/>
  <c r="AO43" i="28"/>
  <c r="AB43" i="26" s="1"/>
  <c r="U43" i="28"/>
  <c r="N43" i="26" s="1"/>
  <c r="AO42" i="28"/>
  <c r="AB42" i="26" s="1"/>
  <c r="Z42" i="26"/>
  <c r="U42" i="28"/>
  <c r="N42" i="26" s="1"/>
  <c r="AO41" i="28"/>
  <c r="AB41" i="26" s="1"/>
  <c r="Z41" i="26"/>
  <c r="U41" i="28"/>
  <c r="N41" i="26" s="1"/>
  <c r="AO40" i="28"/>
  <c r="AB40" i="26"/>
  <c r="Z40" i="26"/>
  <c r="U40" i="28"/>
  <c r="N40" i="26" s="1"/>
  <c r="AO39" i="28"/>
  <c r="AB39" i="26" s="1"/>
  <c r="Z39" i="26"/>
  <c r="U39" i="28"/>
  <c r="N39" i="26" s="1"/>
  <c r="AO38" i="28"/>
  <c r="AB38" i="26" s="1"/>
  <c r="Z38" i="26"/>
  <c r="U38" i="28"/>
  <c r="N38" i="26" s="1"/>
  <c r="AO37" i="28"/>
  <c r="AB37" i="26" s="1"/>
  <c r="Z37" i="26"/>
  <c r="U37" i="28"/>
  <c r="N37" i="26" s="1"/>
  <c r="AO36" i="28"/>
  <c r="AB36" i="26" s="1"/>
  <c r="U36" i="28"/>
  <c r="N36" i="26" s="1"/>
  <c r="AO35" i="28"/>
  <c r="AB35" i="26" s="1"/>
  <c r="U35" i="28"/>
  <c r="N35" i="26" s="1"/>
  <c r="AO34" i="28"/>
  <c r="AB34" i="26" s="1"/>
  <c r="Z34" i="26"/>
  <c r="U34" i="28"/>
  <c r="N34" i="26" s="1"/>
  <c r="AO33" i="28"/>
  <c r="AB33" i="26" s="1"/>
  <c r="Z33" i="26"/>
  <c r="U33" i="28"/>
  <c r="N33" i="26" s="1"/>
  <c r="AO32" i="28"/>
  <c r="AB32" i="26" s="1"/>
  <c r="Z32" i="26"/>
  <c r="U32" i="28"/>
  <c r="N32" i="26" s="1"/>
  <c r="AO31" i="28"/>
  <c r="AB31" i="26" s="1"/>
  <c r="Z31" i="26"/>
  <c r="U31" i="28"/>
  <c r="N31" i="26" s="1"/>
  <c r="AO30" i="28"/>
  <c r="AB30" i="26" s="1"/>
  <c r="Z30" i="26"/>
  <c r="U30" i="28"/>
  <c r="N30" i="26" s="1"/>
  <c r="AO29" i="28"/>
  <c r="AB29" i="26" s="1"/>
  <c r="Z29" i="26"/>
  <c r="U29" i="28"/>
  <c r="N29" i="26" s="1"/>
  <c r="AO28" i="28"/>
  <c r="AB28" i="26" s="1"/>
  <c r="U28" i="28"/>
  <c r="N28" i="26" s="1"/>
  <c r="AO27" i="28"/>
  <c r="AB27" i="26" s="1"/>
  <c r="U27" i="28"/>
  <c r="N27" i="26" s="1"/>
  <c r="AO26" i="28"/>
  <c r="AB26" i="26" s="1"/>
  <c r="U26" i="28"/>
  <c r="N26" i="26" s="1"/>
  <c r="AO25" i="28"/>
  <c r="AB25" i="26" s="1"/>
  <c r="Z25" i="26"/>
  <c r="U25" i="28"/>
  <c r="N25" i="26" s="1"/>
  <c r="AO24" i="28"/>
  <c r="AB24" i="26" s="1"/>
  <c r="Z24" i="26"/>
  <c r="U24" i="28"/>
  <c r="N24" i="26" s="1"/>
  <c r="AO23" i="28"/>
  <c r="AB23" i="26" s="1"/>
  <c r="Z23" i="26"/>
  <c r="U23" i="28"/>
  <c r="N23" i="26" s="1"/>
  <c r="AO22" i="28"/>
  <c r="AB22" i="26" s="1"/>
  <c r="Z22" i="26"/>
  <c r="U22" i="28"/>
  <c r="N22" i="26" s="1"/>
  <c r="AO9" i="28"/>
  <c r="Z21" i="26"/>
  <c r="U9" i="28"/>
  <c r="N21" i="26" s="1"/>
  <c r="AO16" i="28"/>
  <c r="U16" i="28"/>
  <c r="AO21" i="28"/>
  <c r="AB19" i="26" s="1"/>
  <c r="Z19" i="26"/>
  <c r="U21" i="28"/>
  <c r="N19" i="26" s="1"/>
  <c r="AO14" i="28"/>
  <c r="U14" i="28"/>
  <c r="N18" i="26" s="1"/>
  <c r="AO18" i="28"/>
  <c r="Z17" i="26"/>
  <c r="U18" i="28"/>
  <c r="AO17" i="28"/>
  <c r="AB16" i="26" s="1"/>
  <c r="Z16" i="26"/>
  <c r="U17" i="28"/>
  <c r="N16" i="26" s="1"/>
  <c r="AO12" i="28"/>
  <c r="U12" i="28"/>
  <c r="N15" i="26" s="1"/>
  <c r="AO19" i="28"/>
  <c r="AB14" i="26" s="1"/>
  <c r="Z14" i="26"/>
  <c r="U19" i="28"/>
  <c r="AO15" i="28"/>
  <c r="Z13" i="26"/>
  <c r="U15" i="28"/>
  <c r="AO8" i="28"/>
  <c r="AB12" i="26" s="1"/>
  <c r="U8" i="28"/>
  <c r="N12" i="26" s="1"/>
  <c r="AO5" i="28"/>
  <c r="U5" i="28"/>
  <c r="AO13" i="28"/>
  <c r="AB13" i="26" s="1"/>
  <c r="U13" i="28"/>
  <c r="AO7" i="28"/>
  <c r="AB9" i="26" s="1"/>
  <c r="Z9" i="26"/>
  <c r="U7" i="28"/>
  <c r="N9" i="26" s="1"/>
  <c r="AO4" i="28"/>
  <c r="Z8" i="26"/>
  <c r="U4" i="28"/>
  <c r="AO10" i="28"/>
  <c r="Z7" i="26"/>
  <c r="U10" i="28"/>
  <c r="N7" i="26" s="1"/>
  <c r="AO11" i="28"/>
  <c r="AB6" i="26" s="1"/>
  <c r="Z6" i="26"/>
  <c r="U11" i="28"/>
  <c r="AO3" i="28"/>
  <c r="AB5" i="26" s="1"/>
  <c r="Z5" i="26"/>
  <c r="U3" i="28"/>
  <c r="N5" i="26" s="1"/>
  <c r="AO20" i="28"/>
  <c r="AB4" i="26"/>
  <c r="U20" i="28"/>
  <c r="N4" i="26" s="1"/>
  <c r="AQ6" i="28"/>
  <c r="AC3" i="26" s="1"/>
  <c r="AO6" i="28"/>
  <c r="Z3" i="26"/>
  <c r="AG6" i="28"/>
  <c r="V3" i="26" s="1"/>
  <c r="AD6" i="28"/>
  <c r="T3" i="26"/>
  <c r="AA6" i="28"/>
  <c r="R3" i="26" s="1"/>
  <c r="X6" i="28"/>
  <c r="P3" i="26" s="1"/>
  <c r="U6" i="28"/>
  <c r="N3" i="26" s="1"/>
  <c r="R6" i="28"/>
  <c r="L6" i="26" s="1"/>
  <c r="L3" i="26"/>
  <c r="O6" i="28"/>
  <c r="J3" i="26" s="1"/>
  <c r="L6" i="28"/>
  <c r="H3" i="26" s="1"/>
  <c r="I6" i="28"/>
  <c r="F3" i="26" s="1"/>
  <c r="F6" i="28"/>
  <c r="D3" i="26" s="1"/>
  <c r="AO3" i="27"/>
  <c r="AB3" i="25" s="1"/>
  <c r="AL3" i="27"/>
  <c r="Z3" i="25" s="1"/>
  <c r="AG3" i="27"/>
  <c r="V3" i="25" s="1"/>
  <c r="AD3" i="27"/>
  <c r="T3" i="25" s="1"/>
  <c r="AA3" i="27"/>
  <c r="R3" i="25" s="1"/>
  <c r="X3" i="27"/>
  <c r="P3" i="25" s="1"/>
  <c r="U3" i="27"/>
  <c r="N3" i="25" s="1"/>
  <c r="R3" i="27"/>
  <c r="L3" i="25" s="1"/>
  <c r="L3" i="27"/>
  <c r="H3" i="25" s="1"/>
  <c r="I3" i="27"/>
  <c r="F3" i="25" s="1"/>
  <c r="F3" i="27"/>
  <c r="D3" i="25" s="1"/>
  <c r="AQ3" i="27"/>
  <c r="AC3" i="25" s="1"/>
  <c r="X52" i="26"/>
  <c r="W52" i="26"/>
  <c r="X51" i="26"/>
  <c r="W51" i="26"/>
  <c r="X50" i="26"/>
  <c r="W50" i="26"/>
  <c r="X49" i="26"/>
  <c r="W49" i="26"/>
  <c r="X48" i="26"/>
  <c r="W48" i="26"/>
  <c r="X47" i="26"/>
  <c r="W47" i="26"/>
  <c r="X46" i="26"/>
  <c r="W46" i="26"/>
  <c r="X45" i="26"/>
  <c r="W45" i="26"/>
  <c r="X44" i="26"/>
  <c r="W44" i="26"/>
  <c r="X43" i="26"/>
  <c r="W43" i="26"/>
  <c r="X42" i="26"/>
  <c r="W42" i="26"/>
  <c r="X41" i="26"/>
  <c r="W41" i="26"/>
  <c r="X40" i="26"/>
  <c r="W40" i="26"/>
  <c r="X39" i="26"/>
  <c r="W39" i="26"/>
  <c r="X38" i="26"/>
  <c r="W38" i="26"/>
  <c r="X37" i="26"/>
  <c r="W37" i="26"/>
  <c r="X36" i="26"/>
  <c r="W36" i="26"/>
  <c r="X35" i="26"/>
  <c r="W35" i="26"/>
  <c r="X34" i="26"/>
  <c r="W34" i="26"/>
  <c r="X33" i="26"/>
  <c r="W33" i="26"/>
  <c r="X32" i="26"/>
  <c r="W32" i="26"/>
  <c r="X31" i="26"/>
  <c r="W31" i="26"/>
  <c r="X30" i="26"/>
  <c r="W30" i="26"/>
  <c r="X29" i="26"/>
  <c r="W29" i="26"/>
  <c r="X28" i="26"/>
  <c r="W28" i="26"/>
  <c r="X27" i="26"/>
  <c r="W27" i="26"/>
  <c r="X26" i="26"/>
  <c r="W26" i="26"/>
  <c r="X25" i="26"/>
  <c r="W25" i="26"/>
  <c r="X24" i="26"/>
  <c r="W24" i="26"/>
  <c r="X23" i="26"/>
  <c r="W23" i="26"/>
  <c r="X22" i="26"/>
  <c r="W22" i="26"/>
  <c r="X21" i="26"/>
  <c r="W21" i="26"/>
  <c r="X20" i="26"/>
  <c r="W20" i="26"/>
  <c r="X19" i="26"/>
  <c r="W19" i="26"/>
  <c r="X18" i="26"/>
  <c r="W18" i="26"/>
  <c r="X17" i="26"/>
  <c r="W17" i="26"/>
  <c r="X16" i="26"/>
  <c r="W16" i="26"/>
  <c r="X15" i="26"/>
  <c r="W15" i="26"/>
  <c r="X14" i="26"/>
  <c r="W14" i="26"/>
  <c r="X13" i="26"/>
  <c r="W13" i="26"/>
  <c r="X12" i="26"/>
  <c r="W12" i="26"/>
  <c r="X11" i="26"/>
  <c r="W11" i="26"/>
  <c r="X10" i="26"/>
  <c r="W10" i="26"/>
  <c r="X9" i="26"/>
  <c r="W9" i="26"/>
  <c r="X8" i="26"/>
  <c r="W8" i="26"/>
  <c r="X7" i="26"/>
  <c r="W7" i="26"/>
  <c r="X6" i="26"/>
  <c r="W6" i="26"/>
  <c r="X5" i="26"/>
  <c r="W5" i="26"/>
  <c r="X4" i="26"/>
  <c r="W4" i="26"/>
  <c r="X3" i="26"/>
  <c r="W3" i="26"/>
  <c r="X52" i="25"/>
  <c r="W52" i="25"/>
  <c r="X51" i="25"/>
  <c r="W51" i="25"/>
  <c r="X50" i="25"/>
  <c r="W50" i="25"/>
  <c r="X49" i="25"/>
  <c r="W49" i="25"/>
  <c r="X48" i="25"/>
  <c r="W48" i="25"/>
  <c r="X47" i="25"/>
  <c r="W47" i="25"/>
  <c r="X46" i="25"/>
  <c r="W46" i="25"/>
  <c r="X45" i="25"/>
  <c r="W45" i="25"/>
  <c r="X44" i="25"/>
  <c r="W44" i="25"/>
  <c r="X43" i="25"/>
  <c r="W43" i="25"/>
  <c r="X42" i="25"/>
  <c r="W42" i="25"/>
  <c r="X41" i="25"/>
  <c r="W41" i="25"/>
  <c r="X40" i="25"/>
  <c r="W40" i="25"/>
  <c r="X39" i="25"/>
  <c r="W39" i="25"/>
  <c r="X38" i="25"/>
  <c r="W38" i="25"/>
  <c r="X37" i="25"/>
  <c r="W37" i="25"/>
  <c r="X36" i="25"/>
  <c r="W36" i="25"/>
  <c r="X35" i="25"/>
  <c r="W35" i="25"/>
  <c r="X34" i="25"/>
  <c r="W34" i="25"/>
  <c r="X33" i="25"/>
  <c r="W33" i="25"/>
  <c r="X32" i="25"/>
  <c r="W32" i="25"/>
  <c r="X31" i="25"/>
  <c r="W31" i="25"/>
  <c r="X30" i="25"/>
  <c r="W30" i="25"/>
  <c r="X29" i="25"/>
  <c r="W29" i="25"/>
  <c r="X28" i="25"/>
  <c r="W28" i="25"/>
  <c r="X27" i="25"/>
  <c r="W27" i="25"/>
  <c r="X26" i="25"/>
  <c r="W26" i="25"/>
  <c r="X25" i="25"/>
  <c r="W25" i="25"/>
  <c r="X24" i="25"/>
  <c r="W24" i="25"/>
  <c r="X23" i="25"/>
  <c r="W23" i="25"/>
  <c r="X22" i="25"/>
  <c r="W22" i="25"/>
  <c r="X21" i="25"/>
  <c r="W21" i="25"/>
  <c r="X20" i="25"/>
  <c r="W20" i="25"/>
  <c r="X19" i="25"/>
  <c r="W19" i="25"/>
  <c r="X18" i="25"/>
  <c r="W18" i="25"/>
  <c r="X17" i="25"/>
  <c r="W17" i="25"/>
  <c r="X16" i="25"/>
  <c r="W16" i="25"/>
  <c r="X15" i="25"/>
  <c r="W15" i="25"/>
  <c r="X14" i="25"/>
  <c r="W14" i="25"/>
  <c r="X13" i="25"/>
  <c r="W13" i="25"/>
  <c r="X12" i="25"/>
  <c r="W12" i="25"/>
  <c r="X11" i="25"/>
  <c r="W11" i="25"/>
  <c r="X10" i="25"/>
  <c r="W10" i="25"/>
  <c r="X9" i="25"/>
  <c r="W9" i="25"/>
  <c r="X8" i="25"/>
  <c r="W8" i="25"/>
  <c r="X7" i="25"/>
  <c r="W7" i="25"/>
  <c r="X6" i="25"/>
  <c r="W6" i="25"/>
  <c r="X5" i="25"/>
  <c r="W5" i="25"/>
  <c r="X4" i="25"/>
  <c r="W4" i="25"/>
  <c r="X3" i="25"/>
  <c r="W3" i="25"/>
  <c r="X52" i="24"/>
  <c r="W52" i="24"/>
  <c r="X51" i="24"/>
  <c r="W51" i="24"/>
  <c r="X50" i="24"/>
  <c r="W50" i="24"/>
  <c r="X49" i="24"/>
  <c r="W49" i="24"/>
  <c r="X48" i="24"/>
  <c r="W48" i="24"/>
  <c r="X47" i="24"/>
  <c r="W47" i="24"/>
  <c r="X46" i="24"/>
  <c r="W46" i="24"/>
  <c r="X45" i="24"/>
  <c r="W45" i="24"/>
  <c r="X44" i="24"/>
  <c r="W44" i="24"/>
  <c r="X43" i="24"/>
  <c r="W43" i="24"/>
  <c r="X42" i="24"/>
  <c r="W42" i="24"/>
  <c r="X41" i="24"/>
  <c r="W41" i="24"/>
  <c r="X40" i="24"/>
  <c r="W40" i="24"/>
  <c r="X39" i="24"/>
  <c r="W39" i="24"/>
  <c r="X38" i="24"/>
  <c r="W38" i="24"/>
  <c r="X37" i="24"/>
  <c r="W37" i="24"/>
  <c r="X36" i="24"/>
  <c r="W36" i="24"/>
  <c r="X35" i="24"/>
  <c r="W35" i="24"/>
  <c r="X34" i="24"/>
  <c r="W34" i="24"/>
  <c r="X33" i="24"/>
  <c r="W33" i="24"/>
  <c r="X32" i="24"/>
  <c r="W32" i="24"/>
  <c r="X31" i="24"/>
  <c r="W31" i="24"/>
  <c r="X30" i="24"/>
  <c r="W30" i="24"/>
  <c r="X29" i="24"/>
  <c r="W29" i="24"/>
  <c r="X28" i="24"/>
  <c r="W28" i="24"/>
  <c r="X27" i="24"/>
  <c r="W27" i="24"/>
  <c r="X26" i="24"/>
  <c r="W26" i="24"/>
  <c r="X25" i="24"/>
  <c r="W25" i="24"/>
  <c r="X24" i="24"/>
  <c r="W24" i="24"/>
  <c r="X23" i="24"/>
  <c r="W23" i="24"/>
  <c r="X22" i="24"/>
  <c r="W22" i="24"/>
  <c r="X21" i="24"/>
  <c r="W21" i="24"/>
  <c r="X20" i="24"/>
  <c r="W20" i="24"/>
  <c r="X19" i="24"/>
  <c r="W19" i="24"/>
  <c r="X18" i="24"/>
  <c r="W18" i="24"/>
  <c r="X17" i="24"/>
  <c r="W17" i="24"/>
  <c r="X16" i="24"/>
  <c r="W16" i="24"/>
  <c r="X15" i="24"/>
  <c r="W15" i="24"/>
  <c r="X14" i="24"/>
  <c r="W14" i="24"/>
  <c r="X13" i="24"/>
  <c r="W13" i="24"/>
  <c r="X12" i="24"/>
  <c r="W12" i="24"/>
  <c r="X11" i="24"/>
  <c r="W11" i="24"/>
  <c r="X10" i="24"/>
  <c r="W10" i="24"/>
  <c r="X9" i="24"/>
  <c r="W9" i="24"/>
  <c r="X8" i="24"/>
  <c r="W8" i="24"/>
  <c r="X7" i="24"/>
  <c r="W7" i="24"/>
  <c r="X6" i="24"/>
  <c r="W6" i="24"/>
  <c r="X5" i="24"/>
  <c r="W5" i="24"/>
  <c r="X4" i="24"/>
  <c r="W4" i="24"/>
  <c r="X3" i="24"/>
  <c r="W3" i="24"/>
  <c r="Z15" i="26"/>
  <c r="AC6" i="24"/>
  <c r="AC29" i="24"/>
  <c r="B58" i="24"/>
  <c r="B61" i="24"/>
  <c r="B40" i="24"/>
  <c r="B56" i="24"/>
  <c r="B63" i="24"/>
  <c r="B32" i="24"/>
  <c r="B19" i="24"/>
  <c r="B46" i="24"/>
  <c r="B11" i="24"/>
  <c r="B7" i="24"/>
  <c r="B34" i="24"/>
  <c r="B55" i="24"/>
  <c r="B9" i="24"/>
  <c r="B12" i="24"/>
  <c r="B42" i="24"/>
  <c r="B35" i="24"/>
  <c r="B65" i="24"/>
  <c r="B51" i="24"/>
  <c r="B70" i="24"/>
  <c r="B48" i="24"/>
  <c r="B22" i="24"/>
  <c r="B23" i="24"/>
  <c r="B27" i="24"/>
  <c r="B60" i="24"/>
  <c r="B50" i="24"/>
  <c r="B10" i="24"/>
  <c r="B44" i="24"/>
  <c r="B16" i="24"/>
  <c r="B67" i="24"/>
  <c r="B28" i="24"/>
  <c r="B14" i="24"/>
  <c r="B33" i="24"/>
  <c r="B25" i="24"/>
  <c r="B45" i="24"/>
  <c r="B36" i="24"/>
  <c r="B38" i="24"/>
  <c r="B21" i="24"/>
  <c r="B24" i="24"/>
  <c r="B13" i="24"/>
  <c r="B59" i="24"/>
  <c r="B37" i="24"/>
  <c r="B53" i="24"/>
  <c r="B49" i="24"/>
  <c r="B41" i="24"/>
  <c r="B31" i="24"/>
  <c r="B57" i="24"/>
  <c r="B15" i="24"/>
  <c r="B43" i="24"/>
  <c r="B66" i="24"/>
  <c r="B29" i="24"/>
  <c r="B47" i="24"/>
  <c r="B64" i="24"/>
  <c r="B54" i="24"/>
  <c r="B8" i="24"/>
  <c r="B17" i="24"/>
  <c r="B18" i="24"/>
  <c r="B68" i="24"/>
  <c r="B39" i="24"/>
  <c r="B69" i="24"/>
  <c r="B20" i="24"/>
  <c r="B71" i="24"/>
  <c r="B52" i="24"/>
  <c r="B26" i="24"/>
  <c r="B62" i="24"/>
  <c r="B30" i="24"/>
  <c r="D58" i="25"/>
  <c r="D18" i="25"/>
  <c r="J3" i="24" l="1"/>
  <c r="H8" i="24"/>
  <c r="J7" i="24"/>
  <c r="Z6" i="24"/>
  <c r="AC5" i="24"/>
  <c r="J6" i="24"/>
  <c r="AB4" i="24"/>
  <c r="F9" i="24"/>
  <c r="T4" i="24"/>
  <c r="Z5" i="24"/>
  <c r="L7" i="24"/>
  <c r="P9" i="24"/>
  <c r="R8" i="24"/>
  <c r="V8" i="24"/>
  <c r="AB9" i="24"/>
  <c r="AB3" i="26"/>
  <c r="N6" i="26"/>
  <c r="AB8" i="26"/>
  <c r="N11" i="26"/>
  <c r="N14" i="26"/>
  <c r="N17" i="26"/>
  <c r="N20" i="26"/>
  <c r="D12" i="26"/>
  <c r="F10" i="26"/>
  <c r="Z10" i="26"/>
  <c r="AC15" i="26"/>
  <c r="AB11" i="26"/>
  <c r="AB20" i="26"/>
  <c r="H9" i="26"/>
  <c r="T6" i="26"/>
  <c r="V19" i="26"/>
  <c r="AC6" i="26"/>
  <c r="AB17" i="26"/>
  <c r="D15" i="26"/>
  <c r="H6" i="26"/>
  <c r="V9" i="26"/>
  <c r="D9" i="26"/>
  <c r="J13" i="26"/>
  <c r="J6" i="26"/>
  <c r="T4" i="26"/>
  <c r="N13" i="26"/>
  <c r="AB15" i="26"/>
  <c r="AB18" i="26"/>
  <c r="AB21" i="26"/>
  <c r="P6" i="26"/>
  <c r="R6" i="26"/>
  <c r="F14" i="26"/>
  <c r="F6" i="26"/>
  <c r="T11" i="26"/>
  <c r="AC19" i="26"/>
  <c r="AC11" i="26"/>
  <c r="AB7" i="26"/>
  <c r="N10" i="26"/>
  <c r="D7" i="26"/>
  <c r="F20" i="26"/>
  <c r="V15" i="26"/>
  <c r="N8" i="26"/>
  <c r="AB10" i="26"/>
  <c r="D6" i="26"/>
  <c r="F4" i="26"/>
  <c r="J18" i="26"/>
  <c r="R17" i="26"/>
  <c r="R9" i="26"/>
  <c r="V6" i="26"/>
  <c r="Z4" i="26"/>
  <c r="AC17" i="26"/>
  <c r="AC9" i="26"/>
  <c r="AC17" i="25"/>
  <c r="F18" i="25"/>
  <c r="F10" i="25"/>
  <c r="L18" i="25"/>
  <c r="L10" i="25"/>
  <c r="P12" i="25"/>
  <c r="V19" i="25"/>
  <c r="V11" i="25"/>
  <c r="Z16" i="25"/>
  <c r="Z8" i="25"/>
  <c r="F9" i="25"/>
  <c r="H6" i="25"/>
  <c r="L9" i="25"/>
  <c r="P11" i="25"/>
  <c r="Z15" i="25"/>
  <c r="AB12" i="25"/>
  <c r="AB4" i="25"/>
  <c r="D11" i="25"/>
  <c r="F16" i="25"/>
  <c r="H13" i="25"/>
  <c r="J11" i="25"/>
  <c r="L16" i="25"/>
  <c r="N13" i="25"/>
  <c r="P18" i="25"/>
  <c r="P10" i="25"/>
  <c r="R15" i="25"/>
  <c r="T12" i="25"/>
  <c r="T4" i="25"/>
  <c r="V17" i="25"/>
  <c r="V9" i="25"/>
  <c r="Z14" i="25"/>
  <c r="AB11" i="25"/>
  <c r="AC9" i="25"/>
  <c r="H4" i="25"/>
  <c r="L15" i="25"/>
  <c r="N4" i="25"/>
  <c r="P17" i="25"/>
  <c r="R14" i="25"/>
  <c r="T19" i="25"/>
  <c r="Z13" i="25"/>
  <c r="D17" i="25"/>
  <c r="D9" i="25"/>
  <c r="F14" i="25"/>
  <c r="F6" i="25"/>
  <c r="H19" i="25"/>
  <c r="H11" i="25"/>
  <c r="J17" i="25"/>
  <c r="J9" i="25"/>
  <c r="L14" i="25"/>
  <c r="L6" i="25"/>
  <c r="N19" i="25"/>
  <c r="N11" i="25"/>
  <c r="P16" i="25"/>
  <c r="P8" i="25"/>
  <c r="R13" i="25"/>
  <c r="T10" i="25"/>
  <c r="V15" i="25"/>
  <c r="Z12" i="25"/>
  <c r="Z4" i="25"/>
  <c r="AB17" i="25"/>
  <c r="AB9" i="25"/>
  <c r="R10" i="25"/>
  <c r="D16" i="25"/>
  <c r="D8" i="25"/>
  <c r="F13" i="25"/>
  <c r="H18" i="25"/>
  <c r="J16" i="25"/>
  <c r="J8" i="25"/>
  <c r="L13" i="25"/>
  <c r="N18" i="25"/>
  <c r="R12" i="25"/>
  <c r="R4" i="25"/>
  <c r="T17" i="25"/>
  <c r="T9" i="25"/>
  <c r="V14" i="25"/>
  <c r="V6" i="25"/>
  <c r="Z11" i="25"/>
  <c r="AB16" i="25"/>
  <c r="AB8" i="25"/>
  <c r="AC6" i="25"/>
  <c r="P3" i="24"/>
  <c r="H6" i="24"/>
  <c r="R6" i="24"/>
  <c r="AR5" i="29"/>
  <c r="AS5" i="29" s="1"/>
  <c r="L6" i="24"/>
  <c r="V7" i="24"/>
  <c r="AC8" i="24"/>
  <c r="F5" i="24"/>
  <c r="L4" i="24"/>
  <c r="P6" i="24"/>
  <c r="Z9" i="24"/>
  <c r="AB6" i="24"/>
  <c r="AB3" i="24"/>
  <c r="AB5" i="24"/>
  <c r="F4" i="24"/>
  <c r="H9" i="24"/>
  <c r="P5" i="24"/>
  <c r="V4" i="24"/>
  <c r="L3" i="24"/>
  <c r="D6" i="24"/>
  <c r="J5" i="24"/>
  <c r="P4" i="24"/>
  <c r="R9" i="24"/>
  <c r="T6" i="24"/>
  <c r="Z7" i="24"/>
  <c r="N9" i="24"/>
  <c r="F6" i="24"/>
  <c r="V6" i="24"/>
  <c r="AC4" i="24"/>
  <c r="D5" i="24"/>
  <c r="J4" i="24"/>
  <c r="L9" i="24"/>
  <c r="N6" i="24"/>
  <c r="T5" i="24"/>
  <c r="AR72" i="29"/>
  <c r="AS72" i="29" s="1"/>
  <c r="AR47" i="29"/>
  <c r="AR34" i="29"/>
  <c r="AS34" i="29" s="1"/>
  <c r="AE34" i="24" s="1"/>
  <c r="AR60" i="29"/>
  <c r="AS60" i="29" s="1"/>
  <c r="AE60" i="24" s="1"/>
  <c r="AR16" i="29"/>
  <c r="AS16" i="29" s="1"/>
  <c r="AE16" i="24" s="1"/>
  <c r="AR9" i="29"/>
  <c r="AR4" i="29"/>
  <c r="AR35" i="29"/>
  <c r="AR32" i="29"/>
  <c r="AR41" i="29"/>
  <c r="AD41" i="24" s="1"/>
  <c r="AR43" i="29"/>
  <c r="AD43" i="24" s="1"/>
  <c r="AR11" i="29"/>
  <c r="AD11" i="24" s="1"/>
  <c r="AR14" i="29"/>
  <c r="AR48" i="29"/>
  <c r="AR25" i="29"/>
  <c r="AD25" i="24" s="1"/>
  <c r="AR23" i="29"/>
  <c r="AR22" i="29"/>
  <c r="AR30" i="29"/>
  <c r="AR56" i="29"/>
  <c r="AS11" i="29"/>
  <c r="AE11" i="24" s="1"/>
  <c r="AR38" i="29"/>
  <c r="AR33" i="29"/>
  <c r="AD33" i="24" s="1"/>
  <c r="AR46" i="29"/>
  <c r="AR39" i="29"/>
  <c r="AR42" i="29"/>
  <c r="AD42" i="24" s="1"/>
  <c r="H71" i="24"/>
  <c r="AR54" i="29"/>
  <c r="AR62" i="29"/>
  <c r="AR71" i="29"/>
  <c r="AD71" i="24" s="1"/>
  <c r="AR26" i="29"/>
  <c r="AS26" i="29" s="1"/>
  <c r="AR12" i="29"/>
  <c r="AR70" i="29"/>
  <c r="AR28" i="29"/>
  <c r="AS28" i="29" s="1"/>
  <c r="AR21" i="29"/>
  <c r="AS21" i="29" s="1"/>
  <c r="AE21" i="24" s="1"/>
  <c r="AR20" i="29"/>
  <c r="AR44" i="29"/>
  <c r="AD44" i="24" s="1"/>
  <c r="AR69" i="29"/>
  <c r="AR63" i="29"/>
  <c r="AR63" i="27"/>
  <c r="AD63" i="25" s="1"/>
  <c r="AR16" i="27"/>
  <c r="AR26" i="27"/>
  <c r="AS26" i="27" s="1"/>
  <c r="AR8" i="27"/>
  <c r="AR32" i="27"/>
  <c r="AD32" i="25" s="1"/>
  <c r="AR19" i="27"/>
  <c r="AD8" i="25" s="1"/>
  <c r="AR41" i="27"/>
  <c r="AD41" i="25" s="1"/>
  <c r="AR4" i="27"/>
  <c r="AD16" i="25" s="1"/>
  <c r="AR59" i="27"/>
  <c r="AD59" i="25" s="1"/>
  <c r="AR39" i="27"/>
  <c r="AD39" i="25" s="1"/>
  <c r="AR21" i="27"/>
  <c r="AD21" i="25" s="1"/>
  <c r="AR58" i="27"/>
  <c r="AR10" i="27"/>
  <c r="AR12" i="27"/>
  <c r="AR52" i="27"/>
  <c r="AD52" i="25" s="1"/>
  <c r="AR35" i="27"/>
  <c r="AD35" i="25" s="1"/>
  <c r="AC15" i="25"/>
  <c r="AR31" i="27"/>
  <c r="AR48" i="27"/>
  <c r="AD48" i="25" s="1"/>
  <c r="AR60" i="27"/>
  <c r="AD60" i="25" s="1"/>
  <c r="AR65" i="27"/>
  <c r="AD65" i="25" s="1"/>
  <c r="AR72" i="27"/>
  <c r="AR18" i="27"/>
  <c r="AR5" i="27"/>
  <c r="AR70" i="27"/>
  <c r="AD70" i="25" s="1"/>
  <c r="AR54" i="27"/>
  <c r="AD54" i="25" s="1"/>
  <c r="AR15" i="27"/>
  <c r="AD10" i="25" s="1"/>
  <c r="AR46" i="27"/>
  <c r="AR67" i="27"/>
  <c r="AS67" i="27" s="1"/>
  <c r="AE67" i="25" s="1"/>
  <c r="AR36" i="27"/>
  <c r="AD36" i="25" s="1"/>
  <c r="AR64" i="27"/>
  <c r="AR29" i="27"/>
  <c r="AS29" i="27" s="1"/>
  <c r="AR42" i="27"/>
  <c r="AD42" i="25" s="1"/>
  <c r="AR33" i="27"/>
  <c r="AD33" i="25" s="1"/>
  <c r="AR34" i="27"/>
  <c r="AD34" i="25" s="1"/>
  <c r="AR27" i="27"/>
  <c r="AS27" i="27" s="1"/>
  <c r="AE27" i="25" s="1"/>
  <c r="AR28" i="27"/>
  <c r="AS28" i="27" s="1"/>
  <c r="AR69" i="27"/>
  <c r="AR9" i="27"/>
  <c r="AD12" i="25" s="1"/>
  <c r="AR17" i="27"/>
  <c r="AR43" i="27"/>
  <c r="AR71" i="27"/>
  <c r="AD71" i="25" s="1"/>
  <c r="AR38" i="27"/>
  <c r="AD38" i="25" s="1"/>
  <c r="AR25" i="27"/>
  <c r="AS25" i="27" s="1"/>
  <c r="AE25" i="25" s="1"/>
  <c r="AR44" i="27"/>
  <c r="AD44" i="25" s="1"/>
  <c r="AR62" i="27"/>
  <c r="AR53" i="27"/>
  <c r="AR20" i="27"/>
  <c r="AD20" i="25" s="1"/>
  <c r="AC14" i="25"/>
  <c r="AR61" i="27"/>
  <c r="AD61" i="25" s="1"/>
  <c r="AR6" i="27"/>
  <c r="AS6" i="27" s="1"/>
  <c r="AR7" i="27"/>
  <c r="AD7" i="25" s="1"/>
  <c r="AR66" i="27"/>
  <c r="AD66" i="25" s="1"/>
  <c r="AR55" i="27"/>
  <c r="AD55" i="25" s="1"/>
  <c r="AR45" i="27"/>
  <c r="AD45" i="25" s="1"/>
  <c r="AR23" i="27"/>
  <c r="AD23" i="25" s="1"/>
  <c r="AR51" i="27"/>
  <c r="AR37" i="27"/>
  <c r="AD37" i="25" s="1"/>
  <c r="AR50" i="27"/>
  <c r="AD50" i="25" s="1"/>
  <c r="AR56" i="27"/>
  <c r="AD56" i="25" s="1"/>
  <c r="AR11" i="27"/>
  <c r="AS11" i="27" s="1"/>
  <c r="AE6" i="25" s="1"/>
  <c r="AR57" i="27"/>
  <c r="AD57" i="25" s="1"/>
  <c r="AR14" i="27"/>
  <c r="AS14" i="27" s="1"/>
  <c r="AR24" i="27"/>
  <c r="AD24" i="25" s="1"/>
  <c r="AR40" i="27"/>
  <c r="AD40" i="25" s="1"/>
  <c r="AR47" i="27"/>
  <c r="AD47" i="25" s="1"/>
  <c r="AR22" i="27"/>
  <c r="AD22" i="25" s="1"/>
  <c r="AR13" i="27"/>
  <c r="AR30" i="27"/>
  <c r="AR68" i="27"/>
  <c r="AD68" i="25" s="1"/>
  <c r="AR49" i="27"/>
  <c r="AD49" i="25" s="1"/>
  <c r="D56" i="25"/>
  <c r="AR3" i="27"/>
  <c r="AR46" i="28"/>
  <c r="AS46" i="28" s="1"/>
  <c r="AE46" i="26" s="1"/>
  <c r="AR16" i="28"/>
  <c r="AR15" i="28"/>
  <c r="AR30" i="28"/>
  <c r="AD30" i="26" s="1"/>
  <c r="AR21" i="28"/>
  <c r="AR34" i="28"/>
  <c r="AS34" i="28" s="1"/>
  <c r="AE34" i="26" s="1"/>
  <c r="AR39" i="28"/>
  <c r="AD39" i="26" s="1"/>
  <c r="AR17" i="28"/>
  <c r="AS17" i="28" s="1"/>
  <c r="AR20" i="28"/>
  <c r="AS20" i="28" s="1"/>
  <c r="AR6" i="28"/>
  <c r="AR35" i="28"/>
  <c r="AD35" i="26" s="1"/>
  <c r="Z36" i="26"/>
  <c r="AR31" i="28"/>
  <c r="AR57" i="28"/>
  <c r="AR29" i="28"/>
  <c r="AR40" i="28"/>
  <c r="AR10" i="28"/>
  <c r="AS10" i="28" s="1"/>
  <c r="AR49" i="28"/>
  <c r="AR53" i="28"/>
  <c r="AD53" i="26" s="1"/>
  <c r="AR58" i="28"/>
  <c r="AD58" i="26" s="1"/>
  <c r="AR68" i="28"/>
  <c r="AD68" i="26" s="1"/>
  <c r="AR55" i="28"/>
  <c r="AR48" i="28"/>
  <c r="AR7" i="28"/>
  <c r="AR67" i="28"/>
  <c r="AD67" i="26" s="1"/>
  <c r="AR3" i="28"/>
  <c r="Z11" i="26"/>
  <c r="AR23" i="28"/>
  <c r="AR28" i="28"/>
  <c r="AD28" i="26" s="1"/>
  <c r="AR63" i="28"/>
  <c r="AR41" i="28"/>
  <c r="AR18" i="28"/>
  <c r="AR50" i="28"/>
  <c r="AD50" i="26" s="1"/>
  <c r="AR62" i="28"/>
  <c r="AR12" i="28"/>
  <c r="AR36" i="28"/>
  <c r="AD36" i="26" s="1"/>
  <c r="AR59" i="28"/>
  <c r="AR33" i="28"/>
  <c r="AR37" i="28"/>
  <c r="AR14" i="28"/>
  <c r="AD18" i="26" s="1"/>
  <c r="AR19" i="28"/>
  <c r="AS19" i="28" s="1"/>
  <c r="AR47" i="28"/>
  <c r="AR45" i="28"/>
  <c r="AR32" i="28"/>
  <c r="AR9" i="28"/>
  <c r="AR25" i="28"/>
  <c r="AR43" i="28"/>
  <c r="AD43" i="26" s="1"/>
  <c r="AR26" i="28"/>
  <c r="AS26" i="28" s="1"/>
  <c r="AR61" i="28"/>
  <c r="AR66" i="28"/>
  <c r="Z51" i="26"/>
  <c r="AR69" i="28"/>
  <c r="AR13" i="28"/>
  <c r="AR52" i="28"/>
  <c r="AR8" i="28"/>
  <c r="AD12" i="26" s="1"/>
  <c r="AR54" i="28"/>
  <c r="AR72" i="28"/>
  <c r="AR38" i="28"/>
  <c r="AR65" i="28"/>
  <c r="AR42" i="28"/>
  <c r="AD42" i="26" s="1"/>
  <c r="Z35" i="26"/>
  <c r="AR27" i="28"/>
  <c r="AD27" i="26" s="1"/>
  <c r="AR60" i="28"/>
  <c r="AS60" i="28" s="1"/>
  <c r="AR5" i="28"/>
  <c r="AD11" i="26" s="1"/>
  <c r="AR51" i="28"/>
  <c r="AD51" i="26" s="1"/>
  <c r="AR24" i="28"/>
  <c r="AR44" i="28"/>
  <c r="AR64" i="28"/>
  <c r="AR22" i="28"/>
  <c r="AR56" i="28"/>
  <c r="AR11" i="28"/>
  <c r="AR70" i="28"/>
  <c r="AD70" i="26" s="1"/>
  <c r="AR4" i="28"/>
  <c r="AR71" i="28"/>
  <c r="AD47" i="24"/>
  <c r="AS47" i="29"/>
  <c r="AR29" i="29"/>
  <c r="AR6" i="29"/>
  <c r="AR55" i="29"/>
  <c r="AC7" i="24"/>
  <c r="AR19" i="29"/>
  <c r="AD28" i="24"/>
  <c r="AC64" i="24"/>
  <c r="AR64" i="29"/>
  <c r="AS42" i="29"/>
  <c r="AR40" i="29"/>
  <c r="AR13" i="29"/>
  <c r="AD60" i="24"/>
  <c r="AR36" i="29"/>
  <c r="AR57" i="29"/>
  <c r="AR59" i="29"/>
  <c r="AR49" i="29"/>
  <c r="AR51" i="29"/>
  <c r="AR37" i="29"/>
  <c r="AR50" i="29"/>
  <c r="AR52" i="29"/>
  <c r="AR8" i="29"/>
  <c r="AR7" i="29"/>
  <c r="AR65" i="29"/>
  <c r="AR67" i="29"/>
  <c r="AR53" i="29"/>
  <c r="AR66" i="29"/>
  <c r="AR24" i="29"/>
  <c r="AR45" i="29"/>
  <c r="AR15" i="29"/>
  <c r="AR68" i="29"/>
  <c r="AR10" i="29"/>
  <c r="AR61" i="29"/>
  <c r="AR31" i="29"/>
  <c r="AR17" i="29"/>
  <c r="AR27" i="29"/>
  <c r="AR18" i="29"/>
  <c r="AR58" i="29"/>
  <c r="AR3" i="29"/>
  <c r="AD3" i="24" l="1"/>
  <c r="AD34" i="24"/>
  <c r="AD13" i="26"/>
  <c r="AD3" i="26"/>
  <c r="AD20" i="26"/>
  <c r="AD10" i="26"/>
  <c r="AD19" i="26"/>
  <c r="AD9" i="25"/>
  <c r="AD11" i="25"/>
  <c r="AD17" i="25"/>
  <c r="AD14" i="25"/>
  <c r="AD15" i="25"/>
  <c r="AS44" i="29"/>
  <c r="AE44" i="24" s="1"/>
  <c r="AD26" i="24"/>
  <c r="AD9" i="24"/>
  <c r="AD16" i="24"/>
  <c r="AS41" i="29"/>
  <c r="AS6" i="29"/>
  <c r="AD21" i="24"/>
  <c r="AS25" i="29"/>
  <c r="AE25" i="24" s="1"/>
  <c r="AS71" i="29"/>
  <c r="AE71" i="24" s="1"/>
  <c r="AD54" i="24"/>
  <c r="AS54" i="29"/>
  <c r="AE54" i="24" s="1"/>
  <c r="AS30" i="29"/>
  <c r="AE30" i="24" s="1"/>
  <c r="AD30" i="24"/>
  <c r="AS20" i="29"/>
  <c r="AE20" i="24" s="1"/>
  <c r="AD20" i="24"/>
  <c r="AD22" i="24"/>
  <c r="AS22" i="29"/>
  <c r="AE22" i="24" s="1"/>
  <c r="AD32" i="24"/>
  <c r="AS32" i="29"/>
  <c r="AE32" i="24" s="1"/>
  <c r="AD70" i="24"/>
  <c r="AS70" i="29"/>
  <c r="AE70" i="24" s="1"/>
  <c r="AS39" i="29"/>
  <c r="AE39" i="24" s="1"/>
  <c r="AD39" i="24"/>
  <c r="AD23" i="24"/>
  <c r="AS23" i="29"/>
  <c r="AE23" i="24" s="1"/>
  <c r="AD35" i="24"/>
  <c r="AS35" i="29"/>
  <c r="AE35" i="24" s="1"/>
  <c r="AS56" i="29"/>
  <c r="AE56" i="24" s="1"/>
  <c r="AD56" i="24"/>
  <c r="AS43" i="29"/>
  <c r="AE43" i="24" s="1"/>
  <c r="AD12" i="24"/>
  <c r="AS12" i="29"/>
  <c r="AE12" i="24" s="1"/>
  <c r="AS46" i="29"/>
  <c r="AE46" i="24" s="1"/>
  <c r="AD46" i="24"/>
  <c r="AS4" i="29"/>
  <c r="AD7" i="24"/>
  <c r="AD63" i="24"/>
  <c r="AS63" i="29"/>
  <c r="AE63" i="24" s="1"/>
  <c r="AS48" i="29"/>
  <c r="AE48" i="24" s="1"/>
  <c r="AD48" i="24"/>
  <c r="AS9" i="29"/>
  <c r="AE5" i="24" s="1"/>
  <c r="AD5" i="24"/>
  <c r="AS69" i="29"/>
  <c r="AE69" i="24" s="1"/>
  <c r="AD69" i="24"/>
  <c r="AD38" i="24"/>
  <c r="AS38" i="29"/>
  <c r="AE38" i="24" s="1"/>
  <c r="AD14" i="24"/>
  <c r="AS14" i="29"/>
  <c r="AE14" i="24" s="1"/>
  <c r="AS33" i="29"/>
  <c r="AE33" i="24" s="1"/>
  <c r="AD62" i="24"/>
  <c r="AS62" i="29"/>
  <c r="AE62" i="24" s="1"/>
  <c r="AS21" i="28"/>
  <c r="AE19" i="26" s="1"/>
  <c r="AD34" i="26"/>
  <c r="AS39" i="28"/>
  <c r="AE39" i="26" s="1"/>
  <c r="AS30" i="28"/>
  <c r="AE30" i="26" s="1"/>
  <c r="AS53" i="28"/>
  <c r="AS16" i="28"/>
  <c r="AE20" i="26" s="1"/>
  <c r="AS70" i="28"/>
  <c r="AE70" i="26" s="1"/>
  <c r="AD26" i="26"/>
  <c r="AD7" i="26"/>
  <c r="AD14" i="26"/>
  <c r="AS68" i="28"/>
  <c r="AE68" i="26" s="1"/>
  <c r="AS15" i="28"/>
  <c r="AD60" i="26"/>
  <c r="AD46" i="26"/>
  <c r="AD16" i="26"/>
  <c r="AS14" i="28"/>
  <c r="AS28" i="28"/>
  <c r="AE28" i="26" s="1"/>
  <c r="AS39" i="27"/>
  <c r="AE39" i="25" s="1"/>
  <c r="AS10" i="27"/>
  <c r="AE11" i="25" s="1"/>
  <c r="AS23" i="27"/>
  <c r="AE23" i="25" s="1"/>
  <c r="AS35" i="27"/>
  <c r="AE35" i="25" s="1"/>
  <c r="AS63" i="27"/>
  <c r="AE63" i="25" s="1"/>
  <c r="AD29" i="25"/>
  <c r="AS59" i="27"/>
  <c r="AE59" i="25" s="1"/>
  <c r="AS21" i="27"/>
  <c r="AE21" i="25" s="1"/>
  <c r="AS16" i="27"/>
  <c r="AE15" i="25" s="1"/>
  <c r="AS65" i="27"/>
  <c r="AE65" i="25" s="1"/>
  <c r="AS70" i="27"/>
  <c r="AE70" i="25" s="1"/>
  <c r="AS8" i="27"/>
  <c r="AE14" i="25" s="1"/>
  <c r="AS45" i="27"/>
  <c r="AE45" i="25" s="1"/>
  <c r="AS54" i="27"/>
  <c r="AE54" i="25" s="1"/>
  <c r="AS24" i="27"/>
  <c r="AE24" i="25" s="1"/>
  <c r="AS19" i="27"/>
  <c r="AD26" i="25"/>
  <c r="AS48" i="27"/>
  <c r="AE48" i="25" s="1"/>
  <c r="AD25" i="25"/>
  <c r="AS15" i="27"/>
  <c r="AE10" i="25" s="1"/>
  <c r="AS55" i="27"/>
  <c r="AE55" i="25" s="1"/>
  <c r="AS18" i="27"/>
  <c r="AE9" i="25" s="1"/>
  <c r="AS36" i="27"/>
  <c r="AE36" i="25" s="1"/>
  <c r="AD6" i="25"/>
  <c r="AS47" i="27"/>
  <c r="AE47" i="25" s="1"/>
  <c r="AS37" i="27"/>
  <c r="AE37" i="25" s="1"/>
  <c r="AD4" i="25"/>
  <c r="AS20" i="27"/>
  <c r="AE20" i="25" s="1"/>
  <c r="AS44" i="27"/>
  <c r="AE44" i="25" s="1"/>
  <c r="AS50" i="27"/>
  <c r="AE50" i="25" s="1"/>
  <c r="AS7" i="27"/>
  <c r="AE7" i="25" s="1"/>
  <c r="AD67" i="25"/>
  <c r="AS66" i="27"/>
  <c r="AE66" i="25" s="1"/>
  <c r="AS41" i="27"/>
  <c r="AE41" i="25" s="1"/>
  <c r="AD27" i="25"/>
  <c r="AS4" i="27"/>
  <c r="AS22" i="27"/>
  <c r="AE22" i="25" s="1"/>
  <c r="AS42" i="27"/>
  <c r="AE42" i="25" s="1"/>
  <c r="AS9" i="27"/>
  <c r="AS13" i="27"/>
  <c r="AS56" i="27"/>
  <c r="AE56" i="25" s="1"/>
  <c r="AS32" i="27"/>
  <c r="AE32" i="25" s="1"/>
  <c r="AS52" i="27"/>
  <c r="AE52" i="25" s="1"/>
  <c r="AS68" i="27"/>
  <c r="AE68" i="25" s="1"/>
  <c r="AS57" i="27"/>
  <c r="AE57" i="25" s="1"/>
  <c r="AS72" i="27"/>
  <c r="AE72" i="25" s="1"/>
  <c r="AD72" i="25"/>
  <c r="AD19" i="25"/>
  <c r="AS12" i="27"/>
  <c r="AE19" i="25" s="1"/>
  <c r="AD51" i="25"/>
  <c r="AS51" i="27"/>
  <c r="AE51" i="25" s="1"/>
  <c r="AS46" i="27"/>
  <c r="AE46" i="25" s="1"/>
  <c r="AD46" i="25"/>
  <c r="AD58" i="25"/>
  <c r="AS58" i="27"/>
  <c r="AE58" i="25" s="1"/>
  <c r="AD43" i="25"/>
  <c r="AS43" i="27"/>
  <c r="AE43" i="25" s="1"/>
  <c r="AS71" i="27"/>
  <c r="AE71" i="25" s="1"/>
  <c r="AD31" i="25"/>
  <c r="AS31" i="27"/>
  <c r="AE31" i="25" s="1"/>
  <c r="AD28" i="25"/>
  <c r="AD18" i="25"/>
  <c r="AS34" i="27"/>
  <c r="AE34" i="25" s="1"/>
  <c r="AS61" i="27"/>
  <c r="AE61" i="25" s="1"/>
  <c r="AS33" i="27"/>
  <c r="AE33" i="25" s="1"/>
  <c r="AS30" i="27"/>
  <c r="AE30" i="25" s="1"/>
  <c r="AD30" i="25"/>
  <c r="AS53" i="27"/>
  <c r="AE53" i="25" s="1"/>
  <c r="AD53" i="25"/>
  <c r="AD64" i="25"/>
  <c r="AS64" i="27"/>
  <c r="AE64" i="25" s="1"/>
  <c r="AS17" i="27"/>
  <c r="AE13" i="25" s="1"/>
  <c r="AD13" i="25"/>
  <c r="AS49" i="27"/>
  <c r="AS40" i="27"/>
  <c r="AE40" i="25" s="1"/>
  <c r="AS60" i="27"/>
  <c r="AE60" i="25" s="1"/>
  <c r="AS38" i="27"/>
  <c r="AE38" i="25" s="1"/>
  <c r="AD62" i="25"/>
  <c r="AS62" i="27"/>
  <c r="AE62" i="25" s="1"/>
  <c r="AS69" i="27"/>
  <c r="AE69" i="25" s="1"/>
  <c r="AD69" i="25"/>
  <c r="AS5" i="27"/>
  <c r="AE5" i="25" s="1"/>
  <c r="AD5" i="25"/>
  <c r="AS3" i="27"/>
  <c r="AE3" i="25" s="1"/>
  <c r="AD3" i="25"/>
  <c r="AS6" i="28"/>
  <c r="AE3" i="26" s="1"/>
  <c r="AS67" i="28"/>
  <c r="AE67" i="26" s="1"/>
  <c r="AS58" i="28"/>
  <c r="AE58" i="26" s="1"/>
  <c r="AD4" i="26"/>
  <c r="AS11" i="28"/>
  <c r="AD6" i="26"/>
  <c r="AS72" i="28"/>
  <c r="AE72" i="26" s="1"/>
  <c r="AD72" i="26"/>
  <c r="AD61" i="26"/>
  <c r="AS61" i="28"/>
  <c r="AE61" i="26" s="1"/>
  <c r="AS12" i="28"/>
  <c r="AD15" i="26"/>
  <c r="AS27" i="28"/>
  <c r="AE27" i="26" s="1"/>
  <c r="AS48" i="28"/>
  <c r="AD48" i="26"/>
  <c r="AS42" i="28"/>
  <c r="AE42" i="26" s="1"/>
  <c r="AS8" i="28"/>
  <c r="AE12" i="26" s="1"/>
  <c r="AD56" i="26"/>
  <c r="AS56" i="28"/>
  <c r="AE56" i="26" s="1"/>
  <c r="AS54" i="28"/>
  <c r="AE54" i="26" s="1"/>
  <c r="AD54" i="26"/>
  <c r="AS47" i="28"/>
  <c r="AE47" i="26" s="1"/>
  <c r="AD47" i="26"/>
  <c r="AD62" i="26"/>
  <c r="AS62" i="28"/>
  <c r="AE62" i="26" s="1"/>
  <c r="AD63" i="26"/>
  <c r="AS63" i="28"/>
  <c r="AE63" i="26" s="1"/>
  <c r="AD55" i="26"/>
  <c r="AS55" i="28"/>
  <c r="AE55" i="26" s="1"/>
  <c r="AD40" i="26"/>
  <c r="AS40" i="28"/>
  <c r="AE40" i="26" s="1"/>
  <c r="AS50" i="28"/>
  <c r="AE50" i="26" s="1"/>
  <c r="AD22" i="26"/>
  <c r="AS22" i="28"/>
  <c r="AE22" i="26" s="1"/>
  <c r="AD29" i="26"/>
  <c r="AS29" i="28"/>
  <c r="AE29" i="26" s="1"/>
  <c r="AS5" i="28"/>
  <c r="AE11" i="26" s="1"/>
  <c r="AD64" i="26"/>
  <c r="AS64" i="28"/>
  <c r="AE64" i="26" s="1"/>
  <c r="AS52" i="28"/>
  <c r="AE52" i="26" s="1"/>
  <c r="AD52" i="26"/>
  <c r="AS25" i="28"/>
  <c r="AE25" i="26" s="1"/>
  <c r="AD25" i="26"/>
  <c r="AD17" i="26"/>
  <c r="AS18" i="28"/>
  <c r="AE17" i="26" s="1"/>
  <c r="AD23" i="26"/>
  <c r="AS23" i="28"/>
  <c r="AE23" i="26" s="1"/>
  <c r="AD57" i="26"/>
  <c r="AS57" i="28"/>
  <c r="AE57" i="26" s="1"/>
  <c r="AS35" i="28"/>
  <c r="AE35" i="26" s="1"/>
  <c r="AS44" i="28"/>
  <c r="AE44" i="26" s="1"/>
  <c r="AD44" i="26"/>
  <c r="AD21" i="26"/>
  <c r="AS9" i="28"/>
  <c r="AE21" i="26" s="1"/>
  <c r="AD37" i="26"/>
  <c r="AS37" i="28"/>
  <c r="AE37" i="26" s="1"/>
  <c r="AS41" i="28"/>
  <c r="AE41" i="26" s="1"/>
  <c r="AD41" i="26"/>
  <c r="AS51" i="28"/>
  <c r="AE51" i="26" s="1"/>
  <c r="AS69" i="28"/>
  <c r="AE69" i="26" s="1"/>
  <c r="AD69" i="26"/>
  <c r="AS32" i="28"/>
  <c r="AE32" i="26" s="1"/>
  <c r="AD32" i="26"/>
  <c r="AS33" i="28"/>
  <c r="AE33" i="26" s="1"/>
  <c r="AD33" i="26"/>
  <c r="AD5" i="26"/>
  <c r="AS3" i="28"/>
  <c r="AE5" i="26" s="1"/>
  <c r="AD31" i="26"/>
  <c r="AS31" i="28"/>
  <c r="AE31" i="26" s="1"/>
  <c r="AS71" i="28"/>
  <c r="AE71" i="26" s="1"/>
  <c r="AD71" i="26"/>
  <c r="AD8" i="26"/>
  <c r="AS4" i="28"/>
  <c r="AE8" i="26" s="1"/>
  <c r="AD24" i="26"/>
  <c r="AS24" i="28"/>
  <c r="AE24" i="26" s="1"/>
  <c r="AD65" i="26"/>
  <c r="AS65" i="28"/>
  <c r="AE65" i="26" s="1"/>
  <c r="AD45" i="26"/>
  <c r="AS45" i="28"/>
  <c r="AE45" i="26" s="1"/>
  <c r="AS59" i="28"/>
  <c r="AE59" i="26" s="1"/>
  <c r="AD59" i="26"/>
  <c r="AS43" i="28"/>
  <c r="AE43" i="26" s="1"/>
  <c r="AD38" i="26"/>
  <c r="AS38" i="28"/>
  <c r="AE38" i="26" s="1"/>
  <c r="AD66" i="26"/>
  <c r="AS66" i="28"/>
  <c r="AE66" i="26" s="1"/>
  <c r="AS13" i="28"/>
  <c r="AE10" i="26" s="1"/>
  <c r="AD9" i="26"/>
  <c r="AS7" i="28"/>
  <c r="AE9" i="26" s="1"/>
  <c r="AS49" i="28"/>
  <c r="AE49" i="26" s="1"/>
  <c r="AD49" i="26"/>
  <c r="AS36" i="28"/>
  <c r="AE36" i="26" s="1"/>
  <c r="AD50" i="24"/>
  <c r="AS50" i="29"/>
  <c r="AD68" i="24"/>
  <c r="AS68" i="29"/>
  <c r="AS58" i="29"/>
  <c r="AD58" i="24"/>
  <c r="AD15" i="24"/>
  <c r="AS15" i="29"/>
  <c r="AS8" i="29"/>
  <c r="AD4" i="24"/>
  <c r="AS36" i="29"/>
  <c r="AD36" i="24"/>
  <c r="AS55" i="29"/>
  <c r="AD55" i="24"/>
  <c r="AE47" i="24"/>
  <c r="AD17" i="24"/>
  <c r="AS17" i="29"/>
  <c r="AS3" i="29"/>
  <c r="AD8" i="24"/>
  <c r="AD6" i="24"/>
  <c r="AS7" i="29"/>
  <c r="AD57" i="24"/>
  <c r="AS57" i="29"/>
  <c r="AS29" i="29"/>
  <c r="AD29" i="24"/>
  <c r="AD18" i="24"/>
  <c r="AS18" i="29"/>
  <c r="AS45" i="29"/>
  <c r="AD45" i="24"/>
  <c r="AD52" i="24"/>
  <c r="AS52" i="29"/>
  <c r="AE41" i="24"/>
  <c r="AD13" i="24"/>
  <c r="AS13" i="29"/>
  <c r="AD27" i="24"/>
  <c r="AS27" i="29"/>
  <c r="AE26" i="24"/>
  <c r="AE29" i="25"/>
  <c r="AD40" i="24"/>
  <c r="AS40" i="29"/>
  <c r="AE26" i="26"/>
  <c r="AE60" i="26"/>
  <c r="AD37" i="24"/>
  <c r="AS37" i="29"/>
  <c r="AD31" i="24"/>
  <c r="AS31" i="29"/>
  <c r="AD51" i="24"/>
  <c r="AS51" i="29"/>
  <c r="AS64" i="29"/>
  <c r="AD64" i="24"/>
  <c r="AE28" i="25"/>
  <c r="AE26" i="25"/>
  <c r="AD53" i="24"/>
  <c r="AS53" i="29"/>
  <c r="AD67" i="24"/>
  <c r="AS67" i="29"/>
  <c r="AE42" i="24"/>
  <c r="AE53" i="26"/>
  <c r="AS24" i="29"/>
  <c r="AD24" i="24"/>
  <c r="AE28" i="24"/>
  <c r="AD66" i="24"/>
  <c r="AS66" i="29"/>
  <c r="AS61" i="29"/>
  <c r="AD61" i="24"/>
  <c r="AD49" i="24"/>
  <c r="AS49" i="29"/>
  <c r="AS10" i="29"/>
  <c r="AD10" i="24"/>
  <c r="AS65" i="29"/>
  <c r="AD65" i="24"/>
  <c r="AD59" i="24"/>
  <c r="AS59" i="29"/>
  <c r="AD19" i="24"/>
  <c r="AS19" i="29"/>
  <c r="AE9" i="24" l="1"/>
  <c r="AE3" i="24"/>
  <c r="AE7" i="26"/>
  <c r="AE4" i="26"/>
  <c r="AE15" i="26"/>
  <c r="AE18" i="26"/>
  <c r="AE16" i="26"/>
  <c r="AE13" i="26"/>
  <c r="AE6" i="26"/>
  <c r="AE14" i="26"/>
  <c r="AE18" i="25"/>
  <c r="AE16" i="25"/>
  <c r="AE4" i="25"/>
  <c r="AE17" i="25"/>
  <c r="AE8" i="25"/>
  <c r="AE12" i="25"/>
  <c r="AE7" i="24"/>
  <c r="AT70" i="29"/>
  <c r="AF70" i="24" s="1"/>
  <c r="AT62" i="29"/>
  <c r="AF62" i="24" s="1"/>
  <c r="AT22" i="29"/>
  <c r="AF22" i="24" s="1"/>
  <c r="AT46" i="27"/>
  <c r="AF46" i="25" s="1"/>
  <c r="AT23" i="27"/>
  <c r="AF23" i="25" s="1"/>
  <c r="AT68" i="27"/>
  <c r="AF68" i="25" s="1"/>
  <c r="AT25" i="27"/>
  <c r="AF25" i="25" s="1"/>
  <c r="AT49" i="27"/>
  <c r="AF49" i="25" s="1"/>
  <c r="AT66" i="27"/>
  <c r="AF66" i="25" s="1"/>
  <c r="AT52" i="27"/>
  <c r="AF52" i="25" s="1"/>
  <c r="AT70" i="27"/>
  <c r="AF70" i="25" s="1"/>
  <c r="AT43" i="27"/>
  <c r="AF43" i="25" s="1"/>
  <c r="AT61" i="27"/>
  <c r="AF61" i="25" s="1"/>
  <c r="AT31" i="27"/>
  <c r="AF31" i="25" s="1"/>
  <c r="AT64" i="27"/>
  <c r="AF64" i="25" s="1"/>
  <c r="AT54" i="27"/>
  <c r="AF54" i="25" s="1"/>
  <c r="AT24" i="27"/>
  <c r="AF24" i="25" s="1"/>
  <c r="AT58" i="27"/>
  <c r="AF58" i="25" s="1"/>
  <c r="AE49" i="25"/>
  <c r="AT6" i="27"/>
  <c r="AF4" i="25" s="1"/>
  <c r="AT65" i="27"/>
  <c r="AF65" i="25" s="1"/>
  <c r="AT47" i="27"/>
  <c r="AF47" i="25" s="1"/>
  <c r="AT33" i="27"/>
  <c r="AF33" i="25" s="1"/>
  <c r="AT34" i="27"/>
  <c r="AF34" i="25" s="1"/>
  <c r="AT17" i="27"/>
  <c r="AF13" i="25" s="1"/>
  <c r="AT67" i="27"/>
  <c r="AF67" i="25" s="1"/>
  <c r="AT72" i="27"/>
  <c r="AF72" i="25" s="1"/>
  <c r="AT39" i="27"/>
  <c r="AF39" i="25" s="1"/>
  <c r="AT14" i="27"/>
  <c r="AT38" i="27"/>
  <c r="AF38" i="25" s="1"/>
  <c r="AT29" i="27"/>
  <c r="AF29" i="25" s="1"/>
  <c r="AT28" i="27"/>
  <c r="AF28" i="25" s="1"/>
  <c r="AT27" i="27"/>
  <c r="AF27" i="25" s="1"/>
  <c r="AT4" i="27"/>
  <c r="AT36" i="27"/>
  <c r="AF36" i="25" s="1"/>
  <c r="AT13" i="27"/>
  <c r="AT63" i="27"/>
  <c r="AF63" i="25" s="1"/>
  <c r="AT41" i="27"/>
  <c r="AF41" i="25" s="1"/>
  <c r="AT40" i="27"/>
  <c r="AF40" i="25" s="1"/>
  <c r="AT50" i="27"/>
  <c r="AF50" i="25" s="1"/>
  <c r="AT21" i="27"/>
  <c r="AF21" i="25" s="1"/>
  <c r="AT20" i="27"/>
  <c r="AF20" i="25" s="1"/>
  <c r="AT3" i="27"/>
  <c r="AF3" i="25" s="1"/>
  <c r="AT59" i="27"/>
  <c r="AF59" i="25" s="1"/>
  <c r="AT56" i="27"/>
  <c r="AF56" i="25" s="1"/>
  <c r="AT62" i="27"/>
  <c r="AF62" i="25" s="1"/>
  <c r="AT37" i="27"/>
  <c r="AF37" i="25" s="1"/>
  <c r="AT71" i="27"/>
  <c r="AF71" i="25" s="1"/>
  <c r="AT35" i="27"/>
  <c r="AF35" i="25" s="1"/>
  <c r="AT18" i="27"/>
  <c r="AT8" i="27"/>
  <c r="AF14" i="25" s="1"/>
  <c r="AT5" i="27"/>
  <c r="AF5" i="25" s="1"/>
  <c r="AT44" i="27"/>
  <c r="AF44" i="25" s="1"/>
  <c r="AT51" i="27"/>
  <c r="AF51" i="25" s="1"/>
  <c r="AT16" i="27"/>
  <c r="AT12" i="27"/>
  <c r="AT69" i="27"/>
  <c r="AF69" i="25" s="1"/>
  <c r="AT30" i="27"/>
  <c r="AF30" i="25" s="1"/>
  <c r="AT60" i="27"/>
  <c r="AF60" i="25" s="1"/>
  <c r="AT42" i="27"/>
  <c r="AF42" i="25" s="1"/>
  <c r="AT26" i="27"/>
  <c r="AF26" i="25" s="1"/>
  <c r="AT19" i="27"/>
  <c r="AF8" i="25" s="1"/>
  <c r="AT32" i="27"/>
  <c r="AF32" i="25" s="1"/>
  <c r="AT15" i="27"/>
  <c r="AF10" i="25" s="1"/>
  <c r="AT55" i="27"/>
  <c r="AF55" i="25" s="1"/>
  <c r="AT53" i="27"/>
  <c r="AF53" i="25" s="1"/>
  <c r="AT10" i="27"/>
  <c r="AT22" i="27"/>
  <c r="AF22" i="25" s="1"/>
  <c r="AT7" i="27"/>
  <c r="AF7" i="25" s="1"/>
  <c r="AT48" i="27"/>
  <c r="AF48" i="25" s="1"/>
  <c r="AT11" i="27"/>
  <c r="AT45" i="27"/>
  <c r="AF45" i="25" s="1"/>
  <c r="AT57" i="27"/>
  <c r="AF57" i="25" s="1"/>
  <c r="AT9" i="27"/>
  <c r="AT51" i="28"/>
  <c r="AF51" i="26" s="1"/>
  <c r="AT24" i="28"/>
  <c r="AF24" i="26" s="1"/>
  <c r="AT30" i="28"/>
  <c r="AF30" i="26" s="1"/>
  <c r="AT7" i="28"/>
  <c r="AT22" i="28"/>
  <c r="AF22" i="26" s="1"/>
  <c r="AT11" i="28"/>
  <c r="AT59" i="28"/>
  <c r="AF59" i="26" s="1"/>
  <c r="AT3" i="28"/>
  <c r="AT69" i="28"/>
  <c r="AF69" i="26" s="1"/>
  <c r="AT31" i="28"/>
  <c r="AF31" i="26" s="1"/>
  <c r="AT52" i="28"/>
  <c r="AF52" i="26" s="1"/>
  <c r="AT32" i="28"/>
  <c r="AF32" i="26" s="1"/>
  <c r="AT67" i="28"/>
  <c r="AF67" i="26" s="1"/>
  <c r="AT70" i="28"/>
  <c r="AF70" i="26" s="1"/>
  <c r="AT10" i="28"/>
  <c r="AT38" i="28"/>
  <c r="AF38" i="26" s="1"/>
  <c r="AT19" i="28"/>
  <c r="AF14" i="26" s="1"/>
  <c r="AT28" i="28"/>
  <c r="AF28" i="26" s="1"/>
  <c r="AT62" i="28"/>
  <c r="AF62" i="26" s="1"/>
  <c r="AT6" i="28"/>
  <c r="AF3" i="26" s="1"/>
  <c r="AT60" i="28"/>
  <c r="AF60" i="26" s="1"/>
  <c r="AT20" i="28"/>
  <c r="AT50" i="28"/>
  <c r="AF50" i="26" s="1"/>
  <c r="AT14" i="28"/>
  <c r="AT61" i="28"/>
  <c r="AF61" i="26" s="1"/>
  <c r="AT57" i="28"/>
  <c r="AF57" i="26" s="1"/>
  <c r="AT71" i="28"/>
  <c r="AF71" i="26" s="1"/>
  <c r="AT66" i="28"/>
  <c r="AF66" i="26" s="1"/>
  <c r="AT42" i="28"/>
  <c r="AF42" i="26" s="1"/>
  <c r="AT39" i="28"/>
  <c r="AF39" i="26" s="1"/>
  <c r="AT58" i="28"/>
  <c r="AF58" i="26" s="1"/>
  <c r="AT26" i="28"/>
  <c r="AF26" i="26" s="1"/>
  <c r="AT46" i="28"/>
  <c r="AF46" i="26" s="1"/>
  <c r="AT25" i="28"/>
  <c r="AF25" i="26" s="1"/>
  <c r="AT72" i="28"/>
  <c r="AF72" i="26" s="1"/>
  <c r="AT41" i="28"/>
  <c r="AF41" i="26" s="1"/>
  <c r="AT13" i="28"/>
  <c r="AF10" i="26" s="1"/>
  <c r="AT55" i="28"/>
  <c r="AF55" i="26" s="1"/>
  <c r="AT44" i="28"/>
  <c r="AF44" i="26" s="1"/>
  <c r="AT33" i="28"/>
  <c r="AF33" i="26" s="1"/>
  <c r="AT18" i="28"/>
  <c r="AT65" i="28"/>
  <c r="AF65" i="26" s="1"/>
  <c r="AT16" i="28"/>
  <c r="AF20" i="26" s="1"/>
  <c r="AT27" i="28"/>
  <c r="AF27" i="26" s="1"/>
  <c r="AT56" i="28"/>
  <c r="AF56" i="26" s="1"/>
  <c r="AT8" i="28"/>
  <c r="AT29" i="28"/>
  <c r="AF29" i="26" s="1"/>
  <c r="AT5" i="28"/>
  <c r="AF11" i="26" s="1"/>
  <c r="AT49" i="28"/>
  <c r="AF49" i="26" s="1"/>
  <c r="AE48" i="26"/>
  <c r="AT48" i="28"/>
  <c r="AF48" i="26" s="1"/>
  <c r="AT54" i="28"/>
  <c r="AF54" i="26" s="1"/>
  <c r="AT68" i="28"/>
  <c r="AF68" i="26" s="1"/>
  <c r="AT53" i="28"/>
  <c r="AF53" i="26" s="1"/>
  <c r="AT43" i="28"/>
  <c r="AF43" i="26" s="1"/>
  <c r="AT45" i="28"/>
  <c r="AF45" i="26" s="1"/>
  <c r="AT40" i="28"/>
  <c r="AF40" i="26" s="1"/>
  <c r="AT12" i="28"/>
  <c r="AF15" i="26" s="1"/>
  <c r="AT63" i="28"/>
  <c r="AF63" i="26" s="1"/>
  <c r="AT15" i="28"/>
  <c r="AF13" i="26" s="1"/>
  <c r="AT36" i="28"/>
  <c r="AF36" i="26" s="1"/>
  <c r="AT17" i="28"/>
  <c r="AT4" i="28"/>
  <c r="AF8" i="26" s="1"/>
  <c r="AT64" i="28"/>
  <c r="AF64" i="26" s="1"/>
  <c r="AT47" i="28"/>
  <c r="AF47" i="26" s="1"/>
  <c r="AT37" i="28"/>
  <c r="AF37" i="26" s="1"/>
  <c r="AT35" i="28"/>
  <c r="AF35" i="26" s="1"/>
  <c r="AT9" i="28"/>
  <c r="AT21" i="28"/>
  <c r="AF19" i="26" s="1"/>
  <c r="AT23" i="28"/>
  <c r="AF23" i="26" s="1"/>
  <c r="AT34" i="28"/>
  <c r="AF34" i="26" s="1"/>
  <c r="AT9" i="29"/>
  <c r="AT36" i="29"/>
  <c r="AF36" i="24" s="1"/>
  <c r="AE36" i="24"/>
  <c r="AT14" i="29"/>
  <c r="AF14" i="24" s="1"/>
  <c r="AT49" i="29"/>
  <c r="AF49" i="24" s="1"/>
  <c r="AE49" i="24"/>
  <c r="AT67" i="29"/>
  <c r="AF67" i="24" s="1"/>
  <c r="AE67" i="24"/>
  <c r="AT32" i="29"/>
  <c r="AF32" i="24" s="1"/>
  <c r="AT12" i="29"/>
  <c r="AF12" i="24" s="1"/>
  <c r="AT33" i="29"/>
  <c r="AF33" i="24" s="1"/>
  <c r="AE52" i="24"/>
  <c r="AT52" i="29"/>
  <c r="AF52" i="24" s="1"/>
  <c r="AT7" i="29"/>
  <c r="AF6" i="24" s="1"/>
  <c r="AE6" i="24"/>
  <c r="AE68" i="24"/>
  <c r="AT68" i="29"/>
  <c r="AF68" i="24" s="1"/>
  <c r="AT66" i="29"/>
  <c r="AF66" i="24" s="1"/>
  <c r="AE66" i="24"/>
  <c r="AT60" i="29"/>
  <c r="AF60" i="24" s="1"/>
  <c r="AT30" i="29"/>
  <c r="AF30" i="24" s="1"/>
  <c r="AT29" i="29"/>
  <c r="AF29" i="24" s="1"/>
  <c r="AE29" i="24"/>
  <c r="AT47" i="29"/>
  <c r="AF47" i="24" s="1"/>
  <c r="AE4" i="24"/>
  <c r="AT8" i="29"/>
  <c r="AE10" i="24"/>
  <c r="AT10" i="29"/>
  <c r="AF10" i="24" s="1"/>
  <c r="AT38" i="29"/>
  <c r="AF38" i="24" s="1"/>
  <c r="AE64" i="24"/>
  <c r="AT64" i="29"/>
  <c r="AF64" i="24" s="1"/>
  <c r="AT21" i="29"/>
  <c r="AF21" i="24" s="1"/>
  <c r="AT34" i="29"/>
  <c r="AF34" i="24" s="1"/>
  <c r="AE15" i="24"/>
  <c r="AT15" i="29"/>
  <c r="AF15" i="24" s="1"/>
  <c r="AT4" i="29"/>
  <c r="AT43" i="29"/>
  <c r="AF43" i="24" s="1"/>
  <c r="AT25" i="29"/>
  <c r="AF25" i="24" s="1"/>
  <c r="AT20" i="29"/>
  <c r="AF20" i="24" s="1"/>
  <c r="AT6" i="29"/>
  <c r="AT26" i="29"/>
  <c r="AF26" i="24" s="1"/>
  <c r="AT11" i="29"/>
  <c r="AF11" i="24" s="1"/>
  <c r="AT45" i="29"/>
  <c r="AF45" i="24" s="1"/>
  <c r="AE45" i="24"/>
  <c r="AT48" i="29"/>
  <c r="AF48" i="24" s="1"/>
  <c r="AT3" i="29"/>
  <c r="AE8" i="24"/>
  <c r="AE55" i="24"/>
  <c r="AT55" i="29"/>
  <c r="AF55" i="24" s="1"/>
  <c r="AT28" i="29"/>
  <c r="AF28" i="24" s="1"/>
  <c r="AE59" i="24"/>
  <c r="AT59" i="29"/>
  <c r="AF59" i="24" s="1"/>
  <c r="AT71" i="29"/>
  <c r="AF71" i="24" s="1"/>
  <c r="AT40" i="29"/>
  <c r="AF40" i="24" s="1"/>
  <c r="AE40" i="24"/>
  <c r="AE27" i="24"/>
  <c r="AT27" i="29"/>
  <c r="AF27" i="24" s="1"/>
  <c r="AE13" i="24"/>
  <c r="AT13" i="29"/>
  <c r="AF13" i="24" s="1"/>
  <c r="AT18" i="29"/>
  <c r="AF18" i="24" s="1"/>
  <c r="AE18" i="24"/>
  <c r="AT16" i="29"/>
  <c r="AF16" i="24" s="1"/>
  <c r="AE17" i="24"/>
  <c r="AT17" i="29"/>
  <c r="AF17" i="24" s="1"/>
  <c r="AT69" i="29"/>
  <c r="AF69" i="24" s="1"/>
  <c r="AT72" i="29"/>
  <c r="AT56" i="29"/>
  <c r="AF56" i="24" s="1"/>
  <c r="AT37" i="29"/>
  <c r="AF37" i="24" s="1"/>
  <c r="AE37" i="24"/>
  <c r="AT61" i="29"/>
  <c r="AF61" i="24" s="1"/>
  <c r="AE61" i="24"/>
  <c r="AT39" i="29"/>
  <c r="AF39" i="24" s="1"/>
  <c r="AT42" i="29"/>
  <c r="AF42" i="24" s="1"/>
  <c r="AT53" i="29"/>
  <c r="AF53" i="24" s="1"/>
  <c r="AE53" i="24"/>
  <c r="AT35" i="29"/>
  <c r="AF35" i="24" s="1"/>
  <c r="AT51" i="29"/>
  <c r="AF51" i="24" s="1"/>
  <c r="AE51" i="24"/>
  <c r="AT23" i="29"/>
  <c r="AF23" i="24" s="1"/>
  <c r="AE58" i="24"/>
  <c r="AT58" i="29"/>
  <c r="AF58" i="24" s="1"/>
  <c r="AT50" i="29"/>
  <c r="AF50" i="24" s="1"/>
  <c r="AE50" i="24"/>
  <c r="AE31" i="24"/>
  <c r="AT31" i="29"/>
  <c r="AF31" i="24" s="1"/>
  <c r="AT19" i="29"/>
  <c r="AF19" i="24" s="1"/>
  <c r="AE19" i="24"/>
  <c r="AT44" i="29"/>
  <c r="AF44" i="24" s="1"/>
  <c r="AE65" i="24"/>
  <c r="AT65" i="29"/>
  <c r="AF65" i="24" s="1"/>
  <c r="AT5" i="29"/>
  <c r="AF9" i="24" s="1"/>
  <c r="AT24" i="29"/>
  <c r="AF24" i="24" s="1"/>
  <c r="AE24" i="24"/>
  <c r="AT46" i="29"/>
  <c r="AF46" i="24" s="1"/>
  <c r="AT63" i="29"/>
  <c r="AF63" i="24" s="1"/>
  <c r="AT41" i="29"/>
  <c r="AF41" i="24" s="1"/>
  <c r="AE57" i="24"/>
  <c r="AT57" i="29"/>
  <c r="AF57" i="24" s="1"/>
  <c r="AT54" i="29"/>
  <c r="AF54" i="24" s="1"/>
  <c r="AF7" i="24" l="1"/>
  <c r="AF3" i="24"/>
  <c r="AF7" i="26"/>
  <c r="AF16" i="26"/>
  <c r="AF12" i="26"/>
  <c r="AF4" i="26"/>
  <c r="AF6" i="26"/>
  <c r="AF9" i="26"/>
  <c r="AF21" i="26"/>
  <c r="AF17" i="26"/>
  <c r="AF18" i="26"/>
  <c r="AF5" i="26"/>
  <c r="AF19" i="25"/>
  <c r="AF6" i="25"/>
  <c r="AF15" i="25"/>
  <c r="AF18" i="25"/>
  <c r="AF17" i="25"/>
  <c r="AF11" i="25"/>
  <c r="AF12" i="25"/>
  <c r="AF9" i="25"/>
  <c r="AF16" i="25"/>
  <c r="AF8" i="24"/>
  <c r="AF4" i="24"/>
  <c r="AF5" i="24"/>
</calcChain>
</file>

<file path=xl/sharedStrings.xml><?xml version="1.0" encoding="utf-8"?>
<sst xmlns="http://schemas.openxmlformats.org/spreadsheetml/2006/main" count="386" uniqueCount="69">
  <si>
    <t>start</t>
  </si>
  <si>
    <t>družstvo</t>
  </si>
  <si>
    <t>čas</t>
  </si>
  <si>
    <t>štaf.pož.dvojic</t>
  </si>
  <si>
    <t>ček.čas</t>
  </si>
  <si>
    <t>kuželky</t>
  </si>
  <si>
    <t>hasící přístroje</t>
  </si>
  <si>
    <t>poř</t>
  </si>
  <si>
    <t>úzlová štafeta</t>
  </si>
  <si>
    <t>překážkový běh</t>
  </si>
  <si>
    <t>střelba</t>
  </si>
  <si>
    <t>tr.b.</t>
  </si>
  <si>
    <t>přesun po laně</t>
  </si>
  <si>
    <t>první pomoc</t>
  </si>
  <si>
    <t>zásah džberovkou</t>
  </si>
  <si>
    <t>prostředky PO</t>
  </si>
  <si>
    <t>cel.čas</t>
  </si>
  <si>
    <t>čas cíle</t>
  </si>
  <si>
    <t>CELKEM</t>
  </si>
  <si>
    <t>Součet</t>
  </si>
  <si>
    <t>Pořadí</t>
  </si>
  <si>
    <t>pož. útok do vrchu</t>
  </si>
  <si>
    <t>zákl. topografie</t>
  </si>
  <si>
    <t>hasící přístroj</t>
  </si>
  <si>
    <t>štaf.pož. dvojic</t>
  </si>
  <si>
    <t>celkový čas  (čistý)</t>
  </si>
  <si>
    <t>čas. Startu</t>
  </si>
  <si>
    <t>st.č</t>
  </si>
  <si>
    <t>kategorie mladší</t>
  </si>
  <si>
    <t>st.č.</t>
  </si>
  <si>
    <t>kategorie starší</t>
  </si>
  <si>
    <t>čas(sek)</t>
  </si>
  <si>
    <t>čas startu</t>
  </si>
  <si>
    <t>uzlová štafeta</t>
  </si>
  <si>
    <t>stavění ohniště</t>
  </si>
  <si>
    <t>poř.</t>
  </si>
  <si>
    <t>Stavění ohniště</t>
  </si>
  <si>
    <t>kategorie přípravka</t>
  </si>
  <si>
    <t>tr.b</t>
  </si>
  <si>
    <t>heslo 1234</t>
  </si>
  <si>
    <t>Horní Bělá A</t>
  </si>
  <si>
    <t>Horní Bělá B</t>
  </si>
  <si>
    <t>Obora A</t>
  </si>
  <si>
    <t>Koterov B</t>
  </si>
  <si>
    <t>Obora B</t>
  </si>
  <si>
    <t>Koterov A</t>
  </si>
  <si>
    <t>Líně B</t>
  </si>
  <si>
    <t>Úněšov C</t>
  </si>
  <si>
    <t>Líně A</t>
  </si>
  <si>
    <t>Úněšov B</t>
  </si>
  <si>
    <t>Stýskaly</t>
  </si>
  <si>
    <t>Úněšov A</t>
  </si>
  <si>
    <t>Chotíkov</t>
  </si>
  <si>
    <t>Tlučná</t>
  </si>
  <si>
    <t>Druztová</t>
  </si>
  <si>
    <t>Město Touškov</t>
  </si>
  <si>
    <t>Kaznějov</t>
  </si>
  <si>
    <t>Ledce B</t>
  </si>
  <si>
    <t>Ledce A</t>
  </si>
  <si>
    <t>Všeruby B</t>
  </si>
  <si>
    <t>Všeruby A</t>
  </si>
  <si>
    <t>Blatnice A</t>
  </si>
  <si>
    <t>Blatnice B</t>
  </si>
  <si>
    <t>Blatnice C</t>
  </si>
  <si>
    <t>Tučná</t>
  </si>
  <si>
    <t>Bučí</t>
  </si>
  <si>
    <t>Senec</t>
  </si>
  <si>
    <t>Všeruby</t>
  </si>
  <si>
    <t>Obora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</si>
</sst>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.00"/>
  </numFmts>
  <fonts count="6" x14ac:knownFonts="1">
    <font>
      <sz val="10"/>
      <name val="Arial CE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164" fontId="0" fillId="0" borderId="0" xfId="0" applyNumberFormat="1"/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0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1" fontId="1" fillId="0" borderId="1" xfId="0" applyNumberFormat="1" applyFont="1" applyBorder="1" applyAlignment="1" applyProtection="1">
      <alignment horizontal="center"/>
      <protection locked="0"/>
    </xf>
    <xf numFmtId="0" fontId="2" fillId="8" borderId="1" xfId="0" applyFont="1" applyFill="1" applyBorder="1" applyAlignment="1" applyProtection="1">
      <alignment horizontal="center"/>
      <protection locked="0"/>
    </xf>
    <xf numFmtId="21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164" fontId="1" fillId="0" borderId="1" xfId="0" applyNumberFormat="1" applyFont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center" textRotation="90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2" fillId="9" borderId="1" xfId="0" applyFont="1" applyFill="1" applyBorder="1" applyAlignment="1" applyProtection="1">
      <alignment horizontal="left"/>
      <protection locked="0"/>
    </xf>
    <xf numFmtId="0" fontId="2" fillId="6" borderId="1" xfId="0" applyFont="1" applyFill="1" applyBorder="1" applyAlignment="1" applyProtection="1">
      <alignment horizontal="left"/>
      <protection locked="0"/>
    </xf>
    <xf numFmtId="0" fontId="2" fillId="10" borderId="1" xfId="0" applyFont="1" applyFill="1" applyBorder="1" applyAlignment="1" applyProtection="1">
      <alignment horizontal="left"/>
      <protection locked="0"/>
    </xf>
    <xf numFmtId="164" fontId="1" fillId="11" borderId="1" xfId="0" applyNumberFormat="1" applyFont="1" applyFill="1" applyBorder="1" applyAlignment="1" applyProtection="1">
      <alignment horizontal="center"/>
      <protection locked="0"/>
    </xf>
    <xf numFmtId="0" fontId="2" fillId="12" borderId="1" xfId="0" applyFont="1" applyFill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4" xfId="0" applyFont="1" applyFill="1" applyBorder="1" applyAlignment="1" applyProtection="1">
      <alignment horizontal="center"/>
      <protection locked="0"/>
    </xf>
    <xf numFmtId="0" fontId="2" fillId="5" borderId="5" xfId="0" applyFont="1" applyFill="1" applyBorder="1" applyAlignment="1" applyProtection="1">
      <alignment horizontal="center"/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center"/>
      <protection locked="0"/>
    </xf>
    <xf numFmtId="0" fontId="2" fillId="4" borderId="6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7" borderId="4" xfId="0" applyFont="1" applyFill="1" applyBorder="1" applyAlignment="1" applyProtection="1">
      <alignment horizontal="center"/>
      <protection locked="0"/>
    </xf>
    <xf numFmtId="0" fontId="2" fillId="7" borderId="5" xfId="0" applyFont="1" applyFill="1" applyBorder="1" applyAlignment="1" applyProtection="1">
      <alignment horizontal="center"/>
      <protection locked="0"/>
    </xf>
    <xf numFmtId="0" fontId="2" fillId="7" borderId="6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9">
    <dxf>
      <fill>
        <patternFill>
          <bgColor indexed="13"/>
        </patternFill>
      </fill>
    </dxf>
    <dxf>
      <fill>
        <patternFill>
          <bgColor indexed="18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8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8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"/>
  <dimension ref="A1:N73"/>
  <sheetViews>
    <sheetView topLeftCell="B1" zoomScaleNormal="100" workbookViewId="0">
      <pane ySplit="3" topLeftCell="A50" activePane="bottomLeft" state="frozen"/>
      <selection pane="bottomLeft" activeCell="K7" sqref="K7:K73"/>
    </sheetView>
  </sheetViews>
  <sheetFormatPr defaultRowHeight="12.75" x14ac:dyDescent="0.2"/>
  <cols>
    <col min="1" max="1" width="4" bestFit="1" customWidth="1"/>
    <col min="2" max="2" width="20.7109375" customWidth="1"/>
    <col min="3" max="3" width="14" bestFit="1" customWidth="1"/>
    <col min="4" max="4" width="2.140625" customWidth="1"/>
    <col min="5" max="5" width="2.85546875" customWidth="1"/>
    <col min="6" max="6" width="4" bestFit="1" customWidth="1"/>
    <col min="7" max="7" width="20.7109375" customWidth="1"/>
    <col min="8" max="8" width="12.85546875" bestFit="1" customWidth="1"/>
    <col min="10" max="10" width="4.140625" bestFit="1" customWidth="1"/>
    <col min="11" max="11" width="23.140625" customWidth="1"/>
    <col min="12" max="12" width="12.85546875" bestFit="1" customWidth="1"/>
  </cols>
  <sheetData>
    <row r="1" spans="1:14" ht="16.5" thickBot="1" x14ac:dyDescent="0.3">
      <c r="A1" s="50" t="s">
        <v>28</v>
      </c>
      <c r="B1" s="50"/>
      <c r="C1" s="50"/>
      <c r="D1" s="36"/>
      <c r="E1" s="36"/>
      <c r="F1" s="50" t="s">
        <v>30</v>
      </c>
      <c r="G1" s="50"/>
      <c r="H1" s="50"/>
      <c r="I1" s="36"/>
      <c r="J1" s="50" t="s">
        <v>37</v>
      </c>
      <c r="K1" s="50"/>
      <c r="L1" s="50"/>
      <c r="M1" s="3"/>
      <c r="N1" s="3"/>
    </row>
    <row r="2" spans="1:14" ht="16.5" thickTop="1" x14ac:dyDescent="0.25">
      <c r="A2" s="37"/>
      <c r="B2" s="37"/>
      <c r="C2" s="37"/>
      <c r="D2" s="36"/>
      <c r="E2" s="36"/>
      <c r="F2" s="37"/>
      <c r="G2" s="37"/>
      <c r="H2" s="37"/>
      <c r="I2" s="36"/>
      <c r="J2" s="37"/>
      <c r="K2" s="37"/>
      <c r="L2" s="37"/>
      <c r="M2" s="3"/>
      <c r="N2" s="3"/>
    </row>
    <row r="3" spans="1:14" ht="30" x14ac:dyDescent="0.2">
      <c r="A3" s="38" t="s">
        <v>27</v>
      </c>
      <c r="B3" s="39" t="s">
        <v>1</v>
      </c>
      <c r="C3" s="39" t="s">
        <v>26</v>
      </c>
      <c r="D3" s="36"/>
      <c r="E3" s="36"/>
      <c r="F3" s="38" t="s">
        <v>29</v>
      </c>
      <c r="G3" s="39" t="s">
        <v>1</v>
      </c>
      <c r="H3" s="39" t="s">
        <v>26</v>
      </c>
      <c r="I3" s="36"/>
      <c r="J3" s="38" t="s">
        <v>29</v>
      </c>
      <c r="K3" s="39" t="s">
        <v>1</v>
      </c>
      <c r="L3" s="39" t="s">
        <v>26</v>
      </c>
      <c r="M3" s="3"/>
      <c r="N3" s="3" t="s">
        <v>39</v>
      </c>
    </row>
    <row r="4" spans="1:14" ht="15.75" x14ac:dyDescent="0.25">
      <c r="A4" s="10">
        <v>1</v>
      </c>
      <c r="B4" s="44"/>
      <c r="C4" s="9"/>
      <c r="D4" s="36"/>
      <c r="E4" s="36"/>
      <c r="F4" s="40">
        <v>1</v>
      </c>
      <c r="G4" s="43"/>
      <c r="H4" s="9"/>
      <c r="I4" s="36"/>
      <c r="J4" s="40">
        <v>1</v>
      </c>
      <c r="K4" s="42"/>
      <c r="L4" s="9"/>
      <c r="M4" s="3"/>
      <c r="N4" s="3"/>
    </row>
    <row r="5" spans="1:14" ht="15.75" x14ac:dyDescent="0.25">
      <c r="A5" s="10">
        <v>2</v>
      </c>
      <c r="B5" s="44"/>
      <c r="C5" s="9"/>
      <c r="D5" s="36"/>
      <c r="E5" s="36"/>
      <c r="F5" s="40">
        <v>2</v>
      </c>
      <c r="G5" s="43"/>
      <c r="H5" s="9"/>
      <c r="I5" s="36"/>
      <c r="J5" s="40">
        <v>2</v>
      </c>
      <c r="K5" s="42"/>
      <c r="L5" s="9"/>
      <c r="M5" s="3"/>
      <c r="N5" s="3"/>
    </row>
    <row r="6" spans="1:14" ht="15.75" x14ac:dyDescent="0.25">
      <c r="A6" s="10">
        <v>3</v>
      </c>
      <c r="B6" s="44"/>
      <c r="C6" s="9"/>
      <c r="D6" s="36"/>
      <c r="E6" s="36"/>
      <c r="F6" s="40">
        <v>3</v>
      </c>
      <c r="G6" s="43"/>
      <c r="H6" s="9"/>
      <c r="I6" s="36"/>
      <c r="J6" s="40">
        <v>3</v>
      </c>
      <c r="K6" s="42"/>
      <c r="L6" s="9"/>
      <c r="M6" s="3"/>
      <c r="N6" s="3"/>
    </row>
    <row r="7" spans="1:14" ht="15.75" x14ac:dyDescent="0.25">
      <c r="A7" s="10">
        <v>4</v>
      </c>
      <c r="B7" s="44"/>
      <c r="C7" s="9"/>
      <c r="D7" s="36"/>
      <c r="E7" s="36"/>
      <c r="F7" s="40">
        <v>4</v>
      </c>
      <c r="G7" s="43"/>
      <c r="H7" s="9"/>
      <c r="I7" s="36"/>
      <c r="J7" s="40">
        <v>4</v>
      </c>
      <c r="K7" s="42"/>
      <c r="L7" s="9"/>
      <c r="M7" s="3"/>
      <c r="N7" s="3"/>
    </row>
    <row r="8" spans="1:14" ht="15.75" x14ac:dyDescent="0.25">
      <c r="A8" s="10">
        <v>5</v>
      </c>
      <c r="B8" s="44"/>
      <c r="C8" s="9"/>
      <c r="D8" s="36"/>
      <c r="E8" s="36"/>
      <c r="F8" s="40">
        <v>5</v>
      </c>
      <c r="G8" s="43"/>
      <c r="H8" s="9"/>
      <c r="I8" s="36"/>
      <c r="J8" s="40">
        <v>5</v>
      </c>
      <c r="K8" s="42"/>
      <c r="L8" s="9"/>
      <c r="M8" s="3"/>
      <c r="N8" s="3"/>
    </row>
    <row r="9" spans="1:14" ht="15.75" x14ac:dyDescent="0.25">
      <c r="A9" s="10">
        <v>6</v>
      </c>
      <c r="B9" s="44"/>
      <c r="C9" s="9"/>
      <c r="D9" s="36"/>
      <c r="E9" s="36"/>
      <c r="F9" s="40">
        <v>6</v>
      </c>
      <c r="G9" s="43"/>
      <c r="H9" s="9"/>
      <c r="I9" s="36"/>
      <c r="J9" s="40">
        <v>6</v>
      </c>
      <c r="K9" s="42"/>
      <c r="L9" s="9"/>
      <c r="M9" s="3"/>
      <c r="N9" s="3"/>
    </row>
    <row r="10" spans="1:14" ht="15.75" x14ac:dyDescent="0.25">
      <c r="A10" s="10">
        <v>7</v>
      </c>
      <c r="B10" s="44"/>
      <c r="C10" s="9"/>
      <c r="D10" s="36"/>
      <c r="E10" s="36"/>
      <c r="F10" s="40">
        <v>7</v>
      </c>
      <c r="G10" s="43"/>
      <c r="H10" s="9"/>
      <c r="I10" s="36"/>
      <c r="J10" s="40">
        <v>7</v>
      </c>
      <c r="K10" s="42"/>
      <c r="L10" s="9"/>
      <c r="M10" s="3"/>
      <c r="N10" s="3"/>
    </row>
    <row r="11" spans="1:14" ht="15.75" x14ac:dyDescent="0.25">
      <c r="A11" s="10">
        <v>8</v>
      </c>
      <c r="B11" s="44"/>
      <c r="C11" s="9"/>
      <c r="D11" s="36"/>
      <c r="E11" s="36"/>
      <c r="F11" s="40">
        <v>8</v>
      </c>
      <c r="G11" s="43"/>
      <c r="H11" s="9"/>
      <c r="I11" s="36"/>
      <c r="J11" s="40">
        <v>8</v>
      </c>
      <c r="K11" s="42"/>
      <c r="L11" s="9"/>
      <c r="M11" s="3"/>
      <c r="N11" s="3"/>
    </row>
    <row r="12" spans="1:14" ht="15.75" x14ac:dyDescent="0.25">
      <c r="A12" s="10">
        <v>9</v>
      </c>
      <c r="B12" s="44"/>
      <c r="C12" s="9"/>
      <c r="D12" s="36"/>
      <c r="E12" s="36"/>
      <c r="F12" s="40">
        <v>9</v>
      </c>
      <c r="G12" s="43"/>
      <c r="H12" s="9"/>
      <c r="I12" s="36"/>
      <c r="J12" s="40">
        <v>9</v>
      </c>
      <c r="K12" s="42"/>
      <c r="L12" s="9"/>
      <c r="M12" s="3"/>
      <c r="N12" s="3"/>
    </row>
    <row r="13" spans="1:14" ht="15.75" x14ac:dyDescent="0.25">
      <c r="A13" s="10">
        <v>10</v>
      </c>
      <c r="B13" s="44"/>
      <c r="C13" s="9"/>
      <c r="D13" s="36"/>
      <c r="E13" s="36"/>
      <c r="F13" s="40">
        <v>10</v>
      </c>
      <c r="G13" s="43"/>
      <c r="H13" s="9"/>
      <c r="I13" s="36"/>
      <c r="J13" s="40">
        <v>10</v>
      </c>
      <c r="K13" s="42"/>
      <c r="L13" s="9"/>
      <c r="M13" s="3"/>
      <c r="N13" s="3"/>
    </row>
    <row r="14" spans="1:14" ht="15.75" x14ac:dyDescent="0.25">
      <c r="A14" s="10">
        <v>11</v>
      </c>
      <c r="B14" s="44"/>
      <c r="C14" s="9"/>
      <c r="D14" s="36"/>
      <c r="E14" s="36"/>
      <c r="F14" s="40">
        <v>11</v>
      </c>
      <c r="G14" s="43"/>
      <c r="H14" s="9"/>
      <c r="I14" s="36"/>
      <c r="J14" s="40">
        <v>11</v>
      </c>
      <c r="K14" s="42"/>
      <c r="L14" s="9"/>
      <c r="M14" s="3"/>
      <c r="N14" s="3"/>
    </row>
    <row r="15" spans="1:14" ht="15.75" x14ac:dyDescent="0.25">
      <c r="A15" s="10">
        <v>12</v>
      </c>
      <c r="B15" s="44"/>
      <c r="C15" s="9"/>
      <c r="D15" s="36"/>
      <c r="E15" s="36"/>
      <c r="F15" s="40">
        <v>12</v>
      </c>
      <c r="G15" s="43"/>
      <c r="H15" s="9"/>
      <c r="I15" s="36"/>
      <c r="J15" s="40">
        <v>12</v>
      </c>
      <c r="K15" s="42"/>
      <c r="L15" s="9"/>
      <c r="M15" s="3"/>
      <c r="N15" s="3"/>
    </row>
    <row r="16" spans="1:14" ht="15.75" x14ac:dyDescent="0.25">
      <c r="A16" s="10">
        <v>13</v>
      </c>
      <c r="B16" s="44"/>
      <c r="C16" s="9"/>
      <c r="D16" s="36"/>
      <c r="E16" s="36"/>
      <c r="F16" s="40">
        <v>13</v>
      </c>
      <c r="G16" s="43"/>
      <c r="H16" s="9"/>
      <c r="I16" s="36"/>
      <c r="J16" s="40">
        <v>13</v>
      </c>
      <c r="K16" s="42"/>
      <c r="L16" s="9"/>
      <c r="M16" s="3"/>
      <c r="N16" s="3"/>
    </row>
    <row r="17" spans="1:14" ht="15.75" x14ac:dyDescent="0.25">
      <c r="A17" s="10">
        <v>14</v>
      </c>
      <c r="B17" s="44"/>
      <c r="C17" s="9"/>
      <c r="D17" s="36"/>
      <c r="E17" s="36"/>
      <c r="F17" s="40">
        <v>14</v>
      </c>
      <c r="G17" s="43"/>
      <c r="H17" s="9"/>
      <c r="I17" s="36"/>
      <c r="J17" s="40">
        <v>14</v>
      </c>
      <c r="K17" s="42"/>
      <c r="L17" s="9"/>
      <c r="M17" s="3"/>
      <c r="N17" s="3"/>
    </row>
    <row r="18" spans="1:14" ht="15.75" x14ac:dyDescent="0.25">
      <c r="A18" s="10">
        <v>15</v>
      </c>
      <c r="B18" s="44"/>
      <c r="C18" s="9"/>
      <c r="D18" s="36"/>
      <c r="E18" s="36"/>
      <c r="F18" s="40">
        <v>15</v>
      </c>
      <c r="G18" s="43"/>
      <c r="H18" s="9"/>
      <c r="I18" s="36"/>
      <c r="J18" s="40">
        <v>15</v>
      </c>
      <c r="K18" s="42"/>
      <c r="L18" s="9"/>
      <c r="M18" s="3"/>
      <c r="N18" s="3"/>
    </row>
    <row r="19" spans="1:14" ht="15.75" x14ac:dyDescent="0.25">
      <c r="A19" s="10">
        <v>16</v>
      </c>
      <c r="B19" s="44"/>
      <c r="C19" s="9"/>
      <c r="D19" s="36"/>
      <c r="E19" s="36"/>
      <c r="F19" s="40">
        <v>16</v>
      </c>
      <c r="G19" s="43"/>
      <c r="H19" s="9"/>
      <c r="I19" s="36"/>
      <c r="J19" s="40">
        <v>16</v>
      </c>
      <c r="K19" s="42"/>
      <c r="L19" s="9"/>
      <c r="M19" s="3"/>
      <c r="N19" s="3"/>
    </row>
    <row r="20" spans="1:14" ht="15.75" x14ac:dyDescent="0.25">
      <c r="A20" s="10">
        <v>17</v>
      </c>
      <c r="B20" s="44"/>
      <c r="C20" s="9"/>
      <c r="D20" s="36"/>
      <c r="E20" s="36"/>
      <c r="F20" s="40">
        <v>17</v>
      </c>
      <c r="G20" s="43"/>
      <c r="H20" s="9"/>
      <c r="I20" s="36"/>
      <c r="J20" s="40">
        <v>17</v>
      </c>
      <c r="K20" s="42"/>
      <c r="L20" s="9"/>
      <c r="M20" s="3"/>
      <c r="N20" s="3"/>
    </row>
    <row r="21" spans="1:14" ht="15.75" x14ac:dyDescent="0.25">
      <c r="A21" s="10">
        <v>18</v>
      </c>
      <c r="B21" s="44"/>
      <c r="C21" s="9"/>
      <c r="D21" s="36"/>
      <c r="E21" s="36"/>
      <c r="F21" s="40">
        <v>18</v>
      </c>
      <c r="G21" s="43"/>
      <c r="H21" s="9"/>
      <c r="I21" s="36"/>
      <c r="J21" s="40">
        <v>18</v>
      </c>
      <c r="K21" s="42"/>
      <c r="L21" s="9"/>
      <c r="M21" s="3"/>
      <c r="N21" s="3"/>
    </row>
    <row r="22" spans="1:14" ht="15.75" x14ac:dyDescent="0.25">
      <c r="A22" s="10">
        <v>19</v>
      </c>
      <c r="B22" s="44"/>
      <c r="C22" s="9"/>
      <c r="D22" s="36"/>
      <c r="E22" s="36"/>
      <c r="F22" s="40">
        <v>19</v>
      </c>
      <c r="G22" s="43"/>
      <c r="H22" s="9"/>
      <c r="I22" s="36"/>
      <c r="J22" s="40">
        <v>19</v>
      </c>
      <c r="K22" s="42"/>
      <c r="L22" s="9"/>
      <c r="M22" s="3"/>
      <c r="N22" s="3"/>
    </row>
    <row r="23" spans="1:14" ht="15.75" x14ac:dyDescent="0.25">
      <c r="A23" s="10">
        <v>20</v>
      </c>
      <c r="B23" s="44"/>
      <c r="C23" s="9"/>
      <c r="D23" s="36"/>
      <c r="E23" s="36"/>
      <c r="F23" s="40">
        <v>20</v>
      </c>
      <c r="G23" s="43"/>
      <c r="H23" s="9"/>
      <c r="I23" s="36"/>
      <c r="J23" s="40">
        <v>20</v>
      </c>
      <c r="K23" s="42"/>
      <c r="L23" s="9"/>
      <c r="M23" s="3"/>
      <c r="N23" s="3"/>
    </row>
    <row r="24" spans="1:14" ht="15.75" x14ac:dyDescent="0.25">
      <c r="A24" s="10">
        <v>21</v>
      </c>
      <c r="B24" s="44"/>
      <c r="C24" s="9"/>
      <c r="D24" s="36"/>
      <c r="E24" s="36"/>
      <c r="F24" s="40">
        <v>21</v>
      </c>
      <c r="G24" s="43"/>
      <c r="H24" s="9"/>
      <c r="I24" s="36"/>
      <c r="J24" s="40">
        <v>21</v>
      </c>
      <c r="K24" s="42"/>
      <c r="L24" s="9"/>
      <c r="M24" s="3"/>
      <c r="N24" s="3"/>
    </row>
    <row r="25" spans="1:14" ht="15.75" x14ac:dyDescent="0.25">
      <c r="A25" s="10">
        <v>22</v>
      </c>
      <c r="B25" s="44"/>
      <c r="C25" s="9"/>
      <c r="D25" s="36"/>
      <c r="E25" s="36"/>
      <c r="F25" s="40">
        <v>22</v>
      </c>
      <c r="G25" s="43"/>
      <c r="H25" s="9"/>
      <c r="I25" s="36"/>
      <c r="J25" s="40">
        <v>22</v>
      </c>
      <c r="K25" s="42"/>
      <c r="L25" s="9"/>
      <c r="M25" s="3"/>
      <c r="N25" s="3"/>
    </row>
    <row r="26" spans="1:14" ht="15.75" x14ac:dyDescent="0.25">
      <c r="A26" s="10">
        <v>23</v>
      </c>
      <c r="B26" s="44"/>
      <c r="C26" s="9"/>
      <c r="D26" s="36"/>
      <c r="E26" s="36"/>
      <c r="F26" s="40">
        <v>23</v>
      </c>
      <c r="G26" s="43"/>
      <c r="H26" s="9"/>
      <c r="I26" s="36"/>
      <c r="J26" s="40">
        <v>23</v>
      </c>
      <c r="K26" s="42"/>
      <c r="L26" s="9"/>
      <c r="M26" s="3"/>
      <c r="N26" s="3"/>
    </row>
    <row r="27" spans="1:14" ht="15.75" x14ac:dyDescent="0.25">
      <c r="A27" s="10">
        <v>24</v>
      </c>
      <c r="B27" s="44"/>
      <c r="C27" s="9"/>
      <c r="D27" s="36"/>
      <c r="E27" s="36"/>
      <c r="F27" s="40">
        <v>24</v>
      </c>
      <c r="G27" s="43"/>
      <c r="H27" s="9"/>
      <c r="I27" s="36"/>
      <c r="J27" s="40">
        <v>24</v>
      </c>
      <c r="K27" s="42"/>
      <c r="L27" s="9"/>
      <c r="M27" s="3"/>
      <c r="N27" s="3"/>
    </row>
    <row r="28" spans="1:14" ht="15.75" x14ac:dyDescent="0.25">
      <c r="A28" s="10">
        <v>25</v>
      </c>
      <c r="B28" s="44"/>
      <c r="C28" s="9"/>
      <c r="D28" s="36"/>
      <c r="E28" s="36"/>
      <c r="F28" s="40">
        <v>25</v>
      </c>
      <c r="G28" s="43"/>
      <c r="H28" s="9"/>
      <c r="I28" s="36"/>
      <c r="J28" s="40">
        <v>25</v>
      </c>
      <c r="K28" s="42"/>
      <c r="L28" s="9"/>
      <c r="M28" s="3"/>
      <c r="N28" s="3"/>
    </row>
    <row r="29" spans="1:14" ht="15.75" x14ac:dyDescent="0.25">
      <c r="A29" s="10">
        <v>26</v>
      </c>
      <c r="B29" s="44"/>
      <c r="C29" s="9"/>
      <c r="D29" s="36"/>
      <c r="E29" s="36"/>
      <c r="F29" s="40">
        <v>26</v>
      </c>
      <c r="G29" s="43"/>
      <c r="H29" s="9"/>
      <c r="I29" s="36"/>
      <c r="J29" s="40">
        <v>26</v>
      </c>
      <c r="K29" s="42"/>
      <c r="L29" s="9"/>
      <c r="M29" s="3"/>
      <c r="N29" s="3"/>
    </row>
    <row r="30" spans="1:14" ht="15.75" x14ac:dyDescent="0.25">
      <c r="A30" s="10">
        <v>27</v>
      </c>
      <c r="B30" s="44"/>
      <c r="C30" s="9"/>
      <c r="D30" s="36"/>
      <c r="E30" s="36"/>
      <c r="F30" s="40">
        <v>27</v>
      </c>
      <c r="G30" s="43"/>
      <c r="H30" s="9"/>
      <c r="I30" s="36"/>
      <c r="J30" s="40">
        <v>27</v>
      </c>
      <c r="K30" s="42"/>
      <c r="L30" s="9"/>
      <c r="M30" s="3"/>
      <c r="N30" s="3"/>
    </row>
    <row r="31" spans="1:14" ht="15.75" x14ac:dyDescent="0.25">
      <c r="A31" s="10">
        <v>28</v>
      </c>
      <c r="B31" s="44"/>
      <c r="C31" s="9"/>
      <c r="D31" s="36"/>
      <c r="E31" s="36"/>
      <c r="F31" s="40">
        <v>28</v>
      </c>
      <c r="G31" s="43"/>
      <c r="H31" s="9"/>
      <c r="I31" s="36"/>
      <c r="J31" s="40">
        <v>28</v>
      </c>
      <c r="K31" s="42"/>
      <c r="L31" s="9"/>
      <c r="M31" s="3"/>
      <c r="N31" s="3"/>
    </row>
    <row r="32" spans="1:14" ht="15.75" x14ac:dyDescent="0.25">
      <c r="A32" s="10">
        <v>29</v>
      </c>
      <c r="B32" s="44"/>
      <c r="C32" s="9"/>
      <c r="D32" s="36"/>
      <c r="E32" s="36"/>
      <c r="F32" s="40">
        <v>29</v>
      </c>
      <c r="G32" s="43"/>
      <c r="H32" s="9"/>
      <c r="I32" s="36"/>
      <c r="J32" s="40">
        <v>29</v>
      </c>
      <c r="K32" s="42"/>
      <c r="L32" s="9"/>
      <c r="M32" s="3"/>
      <c r="N32" s="3"/>
    </row>
    <row r="33" spans="1:14" ht="15.75" x14ac:dyDescent="0.25">
      <c r="A33" s="10">
        <v>30</v>
      </c>
      <c r="B33" s="44"/>
      <c r="C33" s="9"/>
      <c r="D33" s="36"/>
      <c r="E33" s="36"/>
      <c r="F33" s="40">
        <v>30</v>
      </c>
      <c r="G33" s="43"/>
      <c r="H33" s="9"/>
      <c r="I33" s="36"/>
      <c r="J33" s="40">
        <v>30</v>
      </c>
      <c r="K33" s="42"/>
      <c r="L33" s="9"/>
      <c r="M33" s="3"/>
      <c r="N33" s="3"/>
    </row>
    <row r="34" spans="1:14" ht="15.75" x14ac:dyDescent="0.25">
      <c r="A34" s="10">
        <v>31</v>
      </c>
      <c r="B34" s="44"/>
      <c r="C34" s="9"/>
      <c r="D34" s="36"/>
      <c r="E34" s="36"/>
      <c r="F34" s="40">
        <v>31</v>
      </c>
      <c r="G34" s="43"/>
      <c r="H34" s="9"/>
      <c r="I34" s="36"/>
      <c r="J34" s="40">
        <v>31</v>
      </c>
      <c r="K34" s="42"/>
      <c r="L34" s="9"/>
      <c r="M34" s="3"/>
      <c r="N34" s="3"/>
    </row>
    <row r="35" spans="1:14" ht="15.75" x14ac:dyDescent="0.25">
      <c r="A35" s="10">
        <v>32</v>
      </c>
      <c r="B35" s="44"/>
      <c r="C35" s="9"/>
      <c r="D35" s="36"/>
      <c r="E35" s="36"/>
      <c r="F35" s="40">
        <v>32</v>
      </c>
      <c r="G35" s="43"/>
      <c r="H35" s="9"/>
      <c r="I35" s="36"/>
      <c r="J35" s="40">
        <v>32</v>
      </c>
      <c r="K35" s="42"/>
      <c r="L35" s="9"/>
      <c r="M35" s="3"/>
      <c r="N35" s="3"/>
    </row>
    <row r="36" spans="1:14" ht="15.75" x14ac:dyDescent="0.25">
      <c r="A36" s="10">
        <v>33</v>
      </c>
      <c r="B36" s="44"/>
      <c r="C36" s="9"/>
      <c r="D36" s="36"/>
      <c r="E36" s="36"/>
      <c r="F36" s="40">
        <v>33</v>
      </c>
      <c r="G36" s="43"/>
      <c r="H36" s="9"/>
      <c r="I36" s="36"/>
      <c r="J36" s="40">
        <v>33</v>
      </c>
      <c r="K36" s="42"/>
      <c r="L36" s="9"/>
      <c r="M36" s="3"/>
      <c r="N36" s="3"/>
    </row>
    <row r="37" spans="1:14" ht="15.75" x14ac:dyDescent="0.25">
      <c r="A37" s="10">
        <v>34</v>
      </c>
      <c r="B37" s="44"/>
      <c r="C37" s="9"/>
      <c r="D37" s="30"/>
      <c r="E37" s="30"/>
      <c r="F37" s="40">
        <v>34</v>
      </c>
      <c r="G37" s="43"/>
      <c r="H37" s="9"/>
      <c r="I37" s="30"/>
      <c r="J37" s="40">
        <v>34</v>
      </c>
      <c r="K37" s="42"/>
      <c r="L37" s="9"/>
    </row>
    <row r="38" spans="1:14" ht="15.75" x14ac:dyDescent="0.25">
      <c r="A38" s="10">
        <v>35</v>
      </c>
      <c r="B38" s="44"/>
      <c r="C38" s="9"/>
      <c r="D38" s="30"/>
      <c r="E38" s="30"/>
      <c r="F38" s="40">
        <v>35</v>
      </c>
      <c r="G38" s="43"/>
      <c r="H38" s="9"/>
      <c r="I38" s="30"/>
      <c r="J38" s="40">
        <v>35</v>
      </c>
      <c r="K38" s="42"/>
      <c r="L38" s="9"/>
    </row>
    <row r="39" spans="1:14" ht="15.75" x14ac:dyDescent="0.25">
      <c r="A39" s="10">
        <v>36</v>
      </c>
      <c r="B39" s="44"/>
      <c r="C39" s="9"/>
      <c r="D39" s="30"/>
      <c r="E39" s="30"/>
      <c r="F39" s="40">
        <v>36</v>
      </c>
      <c r="G39" s="43"/>
      <c r="H39" s="9"/>
      <c r="I39" s="30"/>
      <c r="J39" s="40">
        <v>36</v>
      </c>
      <c r="K39" s="42"/>
      <c r="L39" s="9"/>
    </row>
    <row r="40" spans="1:14" ht="15.75" x14ac:dyDescent="0.25">
      <c r="A40" s="10">
        <v>37</v>
      </c>
      <c r="B40" s="44"/>
      <c r="C40" s="9"/>
      <c r="D40" s="30"/>
      <c r="E40" s="30"/>
      <c r="F40" s="40">
        <v>37</v>
      </c>
      <c r="G40" s="43"/>
      <c r="H40" s="9"/>
      <c r="I40" s="30"/>
      <c r="J40" s="40">
        <v>37</v>
      </c>
      <c r="K40" s="42"/>
      <c r="L40" s="9"/>
    </row>
    <row r="41" spans="1:14" ht="15.75" x14ac:dyDescent="0.25">
      <c r="A41" s="10">
        <v>38</v>
      </c>
      <c r="B41" s="44"/>
      <c r="C41" s="9"/>
      <c r="D41" s="30"/>
      <c r="E41" s="30"/>
      <c r="F41" s="40">
        <v>38</v>
      </c>
      <c r="G41" s="43"/>
      <c r="H41" s="9"/>
      <c r="I41" s="30"/>
      <c r="J41" s="40">
        <v>38</v>
      </c>
      <c r="K41" s="42"/>
      <c r="L41" s="9"/>
    </row>
    <row r="42" spans="1:14" ht="15.75" x14ac:dyDescent="0.25">
      <c r="A42" s="10">
        <v>39</v>
      </c>
      <c r="B42" s="44"/>
      <c r="C42" s="9"/>
      <c r="D42" s="30"/>
      <c r="E42" s="30"/>
      <c r="F42" s="40">
        <v>39</v>
      </c>
      <c r="G42" s="43"/>
      <c r="H42" s="9"/>
      <c r="I42" s="30"/>
      <c r="J42" s="40">
        <v>39</v>
      </c>
      <c r="K42" s="42"/>
      <c r="L42" s="9"/>
    </row>
    <row r="43" spans="1:14" ht="15.75" x14ac:dyDescent="0.25">
      <c r="A43" s="10">
        <v>40</v>
      </c>
      <c r="B43" s="44"/>
      <c r="C43" s="9"/>
      <c r="D43" s="30"/>
      <c r="E43" s="30"/>
      <c r="F43" s="40">
        <v>40</v>
      </c>
      <c r="G43" s="43"/>
      <c r="H43" s="9"/>
      <c r="I43" s="30"/>
      <c r="J43" s="40">
        <v>40</v>
      </c>
      <c r="K43" s="42"/>
      <c r="L43" s="9"/>
    </row>
    <row r="44" spans="1:14" ht="15.75" x14ac:dyDescent="0.25">
      <c r="A44" s="10">
        <v>41</v>
      </c>
      <c r="B44" s="44"/>
      <c r="C44" s="9"/>
      <c r="D44" s="30"/>
      <c r="E44" s="30"/>
      <c r="F44" s="40">
        <v>41</v>
      </c>
      <c r="G44" s="43"/>
      <c r="H44" s="9"/>
      <c r="I44" s="30"/>
      <c r="J44" s="40">
        <v>41</v>
      </c>
      <c r="K44" s="42"/>
      <c r="L44" s="9"/>
    </row>
    <row r="45" spans="1:14" ht="15.75" x14ac:dyDescent="0.25">
      <c r="A45" s="10">
        <v>42</v>
      </c>
      <c r="B45" s="44"/>
      <c r="C45" s="9"/>
      <c r="D45" s="30"/>
      <c r="E45" s="30"/>
      <c r="F45" s="40">
        <v>42</v>
      </c>
      <c r="G45" s="43"/>
      <c r="H45" s="9"/>
      <c r="I45" s="30"/>
      <c r="J45" s="40">
        <v>42</v>
      </c>
      <c r="K45" s="42"/>
      <c r="L45" s="9"/>
    </row>
    <row r="46" spans="1:14" ht="15.75" x14ac:dyDescent="0.25">
      <c r="A46" s="10">
        <v>43</v>
      </c>
      <c r="B46" s="44"/>
      <c r="C46" s="9"/>
      <c r="D46" s="30"/>
      <c r="E46" s="30"/>
      <c r="F46" s="40">
        <v>43</v>
      </c>
      <c r="G46" s="43"/>
      <c r="H46" s="9"/>
      <c r="I46" s="30"/>
      <c r="J46" s="40">
        <v>43</v>
      </c>
      <c r="K46" s="42"/>
      <c r="L46" s="9"/>
    </row>
    <row r="47" spans="1:14" ht="15.75" x14ac:dyDescent="0.25">
      <c r="A47" s="10">
        <v>44</v>
      </c>
      <c r="B47" s="44"/>
      <c r="C47" s="9"/>
      <c r="D47" s="30"/>
      <c r="E47" s="30"/>
      <c r="F47" s="40">
        <v>44</v>
      </c>
      <c r="G47" s="43"/>
      <c r="H47" s="9"/>
      <c r="I47" s="30"/>
      <c r="J47" s="40">
        <v>44</v>
      </c>
      <c r="K47" s="42"/>
      <c r="L47" s="9"/>
    </row>
    <row r="48" spans="1:14" ht="15.75" x14ac:dyDescent="0.25">
      <c r="A48" s="10">
        <v>45</v>
      </c>
      <c r="B48" s="44"/>
      <c r="C48" s="9"/>
      <c r="D48" s="30"/>
      <c r="E48" s="30"/>
      <c r="F48" s="40">
        <v>45</v>
      </c>
      <c r="G48" s="43"/>
      <c r="H48" s="9"/>
      <c r="I48" s="30"/>
      <c r="J48" s="40">
        <v>45</v>
      </c>
      <c r="K48" s="42"/>
      <c r="L48" s="9"/>
    </row>
    <row r="49" spans="1:12" ht="15.75" x14ac:dyDescent="0.25">
      <c r="A49" s="10">
        <v>46</v>
      </c>
      <c r="B49" s="44"/>
      <c r="C49" s="9"/>
      <c r="D49" s="30"/>
      <c r="E49" s="30"/>
      <c r="F49" s="40">
        <v>46</v>
      </c>
      <c r="G49" s="43"/>
      <c r="H49" s="9"/>
      <c r="I49" s="30"/>
      <c r="J49" s="40">
        <v>46</v>
      </c>
      <c r="K49" s="42"/>
      <c r="L49" s="9"/>
    </row>
    <row r="50" spans="1:12" ht="15.75" x14ac:dyDescent="0.25">
      <c r="A50" s="10">
        <v>47</v>
      </c>
      <c r="B50" s="44"/>
      <c r="C50" s="9"/>
      <c r="D50" s="30"/>
      <c r="E50" s="30"/>
      <c r="F50" s="40">
        <v>47</v>
      </c>
      <c r="G50" s="43"/>
      <c r="H50" s="9"/>
      <c r="I50" s="30"/>
      <c r="J50" s="40">
        <v>47</v>
      </c>
      <c r="K50" s="42"/>
      <c r="L50" s="9"/>
    </row>
    <row r="51" spans="1:12" ht="15.75" x14ac:dyDescent="0.25">
      <c r="A51" s="10">
        <v>48</v>
      </c>
      <c r="B51" s="44"/>
      <c r="C51" s="9"/>
      <c r="D51" s="30"/>
      <c r="E51" s="30"/>
      <c r="F51" s="40">
        <v>48</v>
      </c>
      <c r="G51" s="43"/>
      <c r="H51" s="9"/>
      <c r="I51" s="30"/>
      <c r="J51" s="40">
        <v>48</v>
      </c>
      <c r="K51" s="42"/>
      <c r="L51" s="9"/>
    </row>
    <row r="52" spans="1:12" ht="15.75" x14ac:dyDescent="0.25">
      <c r="A52" s="10">
        <v>49</v>
      </c>
      <c r="B52" s="44"/>
      <c r="C52" s="9"/>
      <c r="D52" s="30"/>
      <c r="E52" s="30"/>
      <c r="F52" s="40">
        <v>49</v>
      </c>
      <c r="G52" s="43"/>
      <c r="H52" s="9"/>
      <c r="I52" s="30"/>
      <c r="J52" s="40">
        <v>49</v>
      </c>
      <c r="K52" s="42"/>
      <c r="L52" s="9"/>
    </row>
    <row r="53" spans="1:12" ht="15.75" x14ac:dyDescent="0.25">
      <c r="A53" s="10">
        <v>50</v>
      </c>
      <c r="B53" s="44"/>
      <c r="C53" s="9"/>
      <c r="D53" s="30"/>
      <c r="E53" s="30"/>
      <c r="F53" s="40">
        <v>50</v>
      </c>
      <c r="G53" s="43"/>
      <c r="H53" s="9"/>
      <c r="I53" s="30"/>
      <c r="J53" s="40">
        <v>50</v>
      </c>
      <c r="K53" s="42"/>
      <c r="L53" s="9"/>
    </row>
    <row r="54" spans="1:12" ht="15.75" x14ac:dyDescent="0.25">
      <c r="A54" s="10">
        <v>51</v>
      </c>
      <c r="B54" s="44"/>
      <c r="C54" s="9"/>
      <c r="D54" s="30"/>
      <c r="E54" s="30"/>
      <c r="F54" s="40">
        <v>51</v>
      </c>
      <c r="G54" s="43"/>
      <c r="H54" s="9"/>
      <c r="I54" s="30"/>
      <c r="J54" s="40">
        <v>51</v>
      </c>
      <c r="K54" s="42"/>
      <c r="L54" s="9"/>
    </row>
    <row r="55" spans="1:12" ht="15.75" x14ac:dyDescent="0.25">
      <c r="A55" s="10">
        <v>52</v>
      </c>
      <c r="B55" s="44"/>
      <c r="C55" s="9"/>
      <c r="D55" s="30"/>
      <c r="E55" s="30"/>
      <c r="F55" s="40">
        <v>52</v>
      </c>
      <c r="G55" s="43"/>
      <c r="H55" s="9"/>
      <c r="I55" s="30"/>
      <c r="J55" s="40">
        <v>52</v>
      </c>
      <c r="K55" s="42"/>
      <c r="L55" s="9"/>
    </row>
    <row r="56" spans="1:12" ht="15.75" x14ac:dyDescent="0.25">
      <c r="A56" s="10">
        <v>53</v>
      </c>
      <c r="B56" s="44"/>
      <c r="C56" s="9"/>
      <c r="D56" s="30"/>
      <c r="E56" s="30"/>
      <c r="F56" s="40">
        <v>53</v>
      </c>
      <c r="G56" s="43"/>
      <c r="H56" s="9"/>
      <c r="I56" s="30"/>
      <c r="J56" s="40">
        <v>53</v>
      </c>
      <c r="K56" s="42"/>
      <c r="L56" s="9"/>
    </row>
    <row r="57" spans="1:12" ht="15.75" x14ac:dyDescent="0.25">
      <c r="A57" s="10">
        <v>54</v>
      </c>
      <c r="B57" s="44"/>
      <c r="C57" s="9"/>
      <c r="D57" s="30"/>
      <c r="E57" s="30"/>
      <c r="F57" s="40">
        <v>54</v>
      </c>
      <c r="G57" s="43"/>
      <c r="H57" s="9"/>
      <c r="I57" s="30"/>
      <c r="J57" s="40">
        <v>54</v>
      </c>
      <c r="K57" s="42"/>
      <c r="L57" s="9"/>
    </row>
    <row r="58" spans="1:12" ht="15.75" x14ac:dyDescent="0.25">
      <c r="A58" s="10">
        <v>55</v>
      </c>
      <c r="B58" s="44"/>
      <c r="C58" s="9"/>
      <c r="D58" s="30"/>
      <c r="E58" s="30"/>
      <c r="F58" s="40">
        <v>55</v>
      </c>
      <c r="G58" s="43"/>
      <c r="H58" s="9"/>
      <c r="I58" s="30"/>
      <c r="J58" s="40">
        <v>55</v>
      </c>
      <c r="K58" s="42"/>
      <c r="L58" s="9"/>
    </row>
    <row r="59" spans="1:12" ht="15.75" x14ac:dyDescent="0.25">
      <c r="A59" s="10">
        <v>56</v>
      </c>
      <c r="B59" s="44"/>
      <c r="C59" s="9"/>
      <c r="D59" s="30"/>
      <c r="E59" s="30"/>
      <c r="F59" s="40">
        <v>56</v>
      </c>
      <c r="G59" s="43"/>
      <c r="H59" s="9"/>
      <c r="I59" s="30"/>
      <c r="J59" s="40">
        <v>56</v>
      </c>
      <c r="K59" s="42"/>
      <c r="L59" s="9"/>
    </row>
    <row r="60" spans="1:12" ht="15.75" x14ac:dyDescent="0.25">
      <c r="A60" s="10">
        <v>57</v>
      </c>
      <c r="B60" s="44"/>
      <c r="C60" s="9"/>
      <c r="D60" s="30"/>
      <c r="E60" s="30"/>
      <c r="F60" s="40">
        <v>57</v>
      </c>
      <c r="G60" s="43"/>
      <c r="H60" s="9"/>
      <c r="I60" s="30"/>
      <c r="J60" s="40">
        <v>57</v>
      </c>
      <c r="K60" s="42"/>
      <c r="L60" s="9"/>
    </row>
    <row r="61" spans="1:12" ht="15.75" x14ac:dyDescent="0.25">
      <c r="A61" s="10">
        <v>58</v>
      </c>
      <c r="B61" s="44"/>
      <c r="C61" s="9"/>
      <c r="D61" s="30"/>
      <c r="E61" s="30"/>
      <c r="F61" s="40">
        <v>58</v>
      </c>
      <c r="G61" s="43"/>
      <c r="H61" s="9"/>
      <c r="I61" s="30"/>
      <c r="J61" s="40">
        <v>58</v>
      </c>
      <c r="K61" s="42"/>
      <c r="L61" s="9"/>
    </row>
    <row r="62" spans="1:12" ht="15.75" x14ac:dyDescent="0.25">
      <c r="A62" s="10">
        <v>59</v>
      </c>
      <c r="B62" s="44"/>
      <c r="C62" s="9"/>
      <c r="D62" s="30"/>
      <c r="E62" s="30"/>
      <c r="F62" s="40">
        <v>59</v>
      </c>
      <c r="G62" s="43"/>
      <c r="H62" s="9"/>
      <c r="I62" s="30"/>
      <c r="J62" s="40">
        <v>59</v>
      </c>
      <c r="K62" s="42"/>
      <c r="L62" s="9"/>
    </row>
    <row r="63" spans="1:12" ht="15.75" x14ac:dyDescent="0.25">
      <c r="A63" s="10">
        <v>60</v>
      </c>
      <c r="B63" s="44"/>
      <c r="C63" s="9"/>
      <c r="D63" s="30"/>
      <c r="E63" s="30"/>
      <c r="F63" s="40">
        <v>60</v>
      </c>
      <c r="G63" s="43"/>
      <c r="H63" s="9"/>
      <c r="I63" s="30"/>
      <c r="J63" s="40">
        <v>60</v>
      </c>
      <c r="K63" s="42"/>
      <c r="L63" s="9"/>
    </row>
    <row r="64" spans="1:12" ht="15.75" x14ac:dyDescent="0.25">
      <c r="A64" s="10">
        <v>61</v>
      </c>
      <c r="B64" s="44"/>
      <c r="C64" s="9"/>
      <c r="D64" s="30"/>
      <c r="E64" s="30"/>
      <c r="F64" s="40">
        <v>61</v>
      </c>
      <c r="G64" s="43"/>
      <c r="H64" s="9"/>
      <c r="I64" s="30"/>
      <c r="J64" s="40">
        <v>61</v>
      </c>
      <c r="K64" s="42"/>
      <c r="L64" s="9"/>
    </row>
    <row r="65" spans="1:12" ht="15.75" x14ac:dyDescent="0.25">
      <c r="A65" s="10">
        <v>62</v>
      </c>
      <c r="B65" s="44"/>
      <c r="C65" s="9"/>
      <c r="D65" s="30"/>
      <c r="E65" s="30"/>
      <c r="F65" s="40">
        <v>62</v>
      </c>
      <c r="G65" s="43"/>
      <c r="H65" s="9"/>
      <c r="I65" s="30"/>
      <c r="J65" s="40">
        <v>62</v>
      </c>
      <c r="K65" s="42"/>
      <c r="L65" s="9"/>
    </row>
    <row r="66" spans="1:12" ht="15.75" x14ac:dyDescent="0.25">
      <c r="A66" s="10">
        <v>63</v>
      </c>
      <c r="B66" s="44"/>
      <c r="C66" s="9"/>
      <c r="D66" s="30"/>
      <c r="E66" s="30"/>
      <c r="F66" s="40">
        <v>63</v>
      </c>
      <c r="G66" s="43"/>
      <c r="H66" s="9"/>
      <c r="I66" s="30"/>
      <c r="J66" s="40">
        <v>63</v>
      </c>
      <c r="K66" s="42"/>
      <c r="L66" s="9"/>
    </row>
    <row r="67" spans="1:12" ht="15.75" x14ac:dyDescent="0.25">
      <c r="A67" s="10">
        <v>64</v>
      </c>
      <c r="B67" s="44"/>
      <c r="C67" s="9"/>
      <c r="D67" s="30"/>
      <c r="E67" s="30"/>
      <c r="F67" s="40">
        <v>64</v>
      </c>
      <c r="G67" s="43"/>
      <c r="H67" s="9"/>
      <c r="I67" s="30"/>
      <c r="J67" s="40">
        <v>64</v>
      </c>
      <c r="K67" s="42"/>
      <c r="L67" s="9"/>
    </row>
    <row r="68" spans="1:12" ht="15.75" x14ac:dyDescent="0.25">
      <c r="A68" s="10">
        <v>65</v>
      </c>
      <c r="B68" s="44"/>
      <c r="C68" s="9"/>
      <c r="D68" s="30"/>
      <c r="E68" s="30"/>
      <c r="F68" s="40">
        <v>65</v>
      </c>
      <c r="G68" s="43"/>
      <c r="H68" s="9"/>
      <c r="I68" s="30"/>
      <c r="J68" s="40">
        <v>65</v>
      </c>
      <c r="K68" s="42"/>
      <c r="L68" s="9"/>
    </row>
    <row r="69" spans="1:12" ht="15.75" x14ac:dyDescent="0.25">
      <c r="A69" s="10">
        <v>66</v>
      </c>
      <c r="B69" s="44"/>
      <c r="C69" s="9"/>
      <c r="D69" s="30"/>
      <c r="E69" s="30"/>
      <c r="F69" s="40">
        <v>66</v>
      </c>
      <c r="G69" s="43"/>
      <c r="H69" s="9"/>
      <c r="I69" s="30"/>
      <c r="J69" s="40">
        <v>66</v>
      </c>
      <c r="K69" s="42"/>
      <c r="L69" s="9"/>
    </row>
    <row r="70" spans="1:12" ht="15.75" x14ac:dyDescent="0.25">
      <c r="A70" s="10">
        <v>67</v>
      </c>
      <c r="B70" s="44"/>
      <c r="C70" s="9"/>
      <c r="D70" s="30"/>
      <c r="E70" s="30"/>
      <c r="F70" s="40">
        <v>67</v>
      </c>
      <c r="G70" s="43"/>
      <c r="H70" s="9"/>
      <c r="I70" s="30"/>
      <c r="J70" s="40">
        <v>67</v>
      </c>
      <c r="K70" s="42"/>
      <c r="L70" s="9"/>
    </row>
    <row r="71" spans="1:12" ht="15.75" x14ac:dyDescent="0.25">
      <c r="A71" s="10">
        <v>68</v>
      </c>
      <c r="B71" s="44"/>
      <c r="C71" s="9"/>
      <c r="D71" s="30"/>
      <c r="E71" s="30"/>
      <c r="F71" s="40">
        <v>68</v>
      </c>
      <c r="G71" s="43"/>
      <c r="H71" s="9"/>
      <c r="I71" s="30"/>
      <c r="J71" s="40">
        <v>68</v>
      </c>
      <c r="K71" s="42"/>
      <c r="L71" s="9"/>
    </row>
    <row r="72" spans="1:12" ht="15.75" x14ac:dyDescent="0.25">
      <c r="A72" s="10">
        <v>69</v>
      </c>
      <c r="B72" s="44"/>
      <c r="C72" s="9"/>
      <c r="D72" s="30"/>
      <c r="E72" s="30"/>
      <c r="F72" s="40">
        <v>69</v>
      </c>
      <c r="G72" s="43"/>
      <c r="H72" s="9"/>
      <c r="I72" s="30"/>
      <c r="J72" s="40">
        <v>69</v>
      </c>
      <c r="K72" s="42"/>
      <c r="L72" s="9"/>
    </row>
    <row r="73" spans="1:12" ht="15.75" x14ac:dyDescent="0.25">
      <c r="A73" s="10">
        <v>70</v>
      </c>
      <c r="B73" s="41"/>
      <c r="C73" s="9"/>
      <c r="D73" s="30"/>
      <c r="E73" s="30"/>
      <c r="F73" s="40">
        <v>70</v>
      </c>
      <c r="G73" s="43"/>
      <c r="H73" s="9"/>
      <c r="I73" s="30"/>
      <c r="J73" s="40">
        <v>70</v>
      </c>
      <c r="K73" s="42"/>
      <c r="L73" s="9"/>
    </row>
  </sheetData>
  <mergeCells count="3">
    <mergeCell ref="A1:C1"/>
    <mergeCell ref="F1:H1"/>
    <mergeCell ref="J1:L1"/>
  </mergeCells>
  <phoneticPr fontId="0" type="noConversion"/>
  <pageMargins left="0.78740157499999996" right="0.78740157499999996" top="0.984251969" bottom="0.984251969" header="0.4921259845" footer="0.4921259845"/>
  <pageSetup paperSize="9" orientation="landscape" horizontalDpi="4294967293" r:id="rId1"/>
  <headerFooter alignWithMargins="0">
    <oddHeader>&amp;L&amp;"Arial CE,Tučné"&amp;12Startovní  listina XXVI.ročníku&amp;C&amp;"Arial CE,Tučné"&amp;12"O putovní pohár starosty SDH"&amp;R&amp;"Arial CE,Tučné"&amp;12v Úněšově dne 26.3.2016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3">
    <tabColor rgb="FF00B0F0"/>
    <pageSetUpPr autoPageBreaks="0" fitToPage="1"/>
  </sheetPr>
  <dimension ref="A1:AZ108"/>
  <sheetViews>
    <sheetView tabSelected="1" zoomScale="115" zoomScaleNormal="115" workbookViewId="0">
      <pane xSplit="2" ySplit="2" topLeftCell="U3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defaultRowHeight="12.75" x14ac:dyDescent="0.2"/>
  <cols>
    <col min="1" max="1" width="4.140625" bestFit="1" customWidth="1"/>
    <col min="2" max="2" width="12.140625" bestFit="1" customWidth="1"/>
    <col min="3" max="5" width="8.28515625" bestFit="1" customWidth="1"/>
    <col min="6" max="7" width="3.7109375" bestFit="1" customWidth="1"/>
    <col min="8" max="8" width="8.28515625" bestFit="1" customWidth="1"/>
    <col min="9" max="9" width="4.42578125" bestFit="1" customWidth="1"/>
    <col min="10" max="10" width="3.7109375" bestFit="1" customWidth="1"/>
    <col min="11" max="11" width="8.28515625" bestFit="1" customWidth="1"/>
    <col min="12" max="12" width="3.7109375" bestFit="1" customWidth="1"/>
    <col min="13" max="14" width="8.28515625" bestFit="1" customWidth="1"/>
    <col min="15" max="15" width="3.7109375" bestFit="1" customWidth="1"/>
    <col min="16" max="17" width="8.28515625" bestFit="1" customWidth="1"/>
    <col min="18" max="18" width="3.7109375" bestFit="1" customWidth="1"/>
    <col min="19" max="20" width="8.28515625" bestFit="1" customWidth="1"/>
    <col min="21" max="21" width="3.42578125" customWidth="1"/>
    <col min="22" max="22" width="3.7109375" bestFit="1" customWidth="1"/>
    <col min="23" max="23" width="8.28515625" bestFit="1" customWidth="1"/>
    <col min="24" max="24" width="4.42578125" bestFit="1" customWidth="1"/>
    <col min="25" max="25" width="3.7109375" bestFit="1" customWidth="1"/>
    <col min="26" max="26" width="8.28515625" bestFit="1" customWidth="1"/>
    <col min="27" max="27" width="4.42578125" bestFit="1" customWidth="1"/>
    <col min="28" max="28" width="4.140625" bestFit="1" customWidth="1"/>
    <col min="29" max="29" width="8.28515625" bestFit="1" customWidth="1"/>
    <col min="30" max="30" width="4.42578125" bestFit="1" customWidth="1"/>
    <col min="31" max="31" width="9.5703125" bestFit="1" customWidth="1"/>
    <col min="32" max="32" width="8.28515625" bestFit="1" customWidth="1"/>
    <col min="33" max="33" width="4.7109375" style="1" customWidth="1"/>
    <col min="34" max="34" width="0" hidden="1" customWidth="1"/>
    <col min="35" max="35" width="8.28515625" hidden="1" customWidth="1"/>
    <col min="36" max="36" width="3.7109375" bestFit="1" customWidth="1"/>
    <col min="37" max="37" width="8.28515625" bestFit="1" customWidth="1"/>
    <col min="38" max="38" width="4.42578125" bestFit="1" customWidth="1"/>
    <col min="40" max="40" width="8.42578125" customWidth="1"/>
    <col min="41" max="41" width="4.42578125" customWidth="1"/>
    <col min="42" max="43" width="8.28515625" bestFit="1" customWidth="1"/>
    <col min="44" max="44" width="4.42578125" bestFit="1" customWidth="1"/>
    <col min="49" max="49" width="9.7109375" bestFit="1" customWidth="1"/>
  </cols>
  <sheetData>
    <row r="1" spans="1:52" x14ac:dyDescent="0.2">
      <c r="A1" s="24"/>
      <c r="B1" s="24"/>
      <c r="C1" s="25" t="s">
        <v>32</v>
      </c>
      <c r="D1" s="51" t="s">
        <v>3</v>
      </c>
      <c r="E1" s="51"/>
      <c r="F1" s="51"/>
      <c r="G1" s="51" t="s">
        <v>5</v>
      </c>
      <c r="H1" s="51"/>
      <c r="I1" s="51"/>
      <c r="J1" s="51" t="s">
        <v>6</v>
      </c>
      <c r="K1" s="51"/>
      <c r="L1" s="51"/>
      <c r="M1" s="51" t="s">
        <v>33</v>
      </c>
      <c r="N1" s="51"/>
      <c r="O1" s="51"/>
      <c r="P1" s="51" t="s">
        <v>9</v>
      </c>
      <c r="Q1" s="51"/>
      <c r="R1" s="51"/>
      <c r="S1" s="51" t="s">
        <v>21</v>
      </c>
      <c r="T1" s="51"/>
      <c r="U1" s="51"/>
      <c r="V1" s="51" t="s">
        <v>10</v>
      </c>
      <c r="W1" s="51"/>
      <c r="X1" s="51"/>
      <c r="Y1" s="51" t="s">
        <v>22</v>
      </c>
      <c r="Z1" s="51"/>
      <c r="AA1" s="51"/>
      <c r="AB1" s="51" t="s">
        <v>12</v>
      </c>
      <c r="AC1" s="51"/>
      <c r="AD1" s="51"/>
      <c r="AE1" s="51" t="s">
        <v>13</v>
      </c>
      <c r="AF1" s="51"/>
      <c r="AG1" s="51"/>
      <c r="AH1" s="51" t="s">
        <v>14</v>
      </c>
      <c r="AI1" s="51"/>
      <c r="AJ1" s="51" t="s">
        <v>15</v>
      </c>
      <c r="AK1" s="51"/>
      <c r="AL1" s="51"/>
      <c r="AM1" s="52" t="s">
        <v>34</v>
      </c>
      <c r="AN1" s="53"/>
      <c r="AO1" s="54"/>
      <c r="AP1" s="25" t="s">
        <v>17</v>
      </c>
      <c r="AQ1" s="51" t="s">
        <v>16</v>
      </c>
      <c r="AR1" s="51"/>
      <c r="AS1" s="51" t="s">
        <v>18</v>
      </c>
      <c r="AT1" s="51"/>
      <c r="AU1" s="1"/>
      <c r="AV1" s="1"/>
      <c r="AW1" s="1"/>
      <c r="AX1" s="1"/>
      <c r="AY1" s="1"/>
      <c r="AZ1" s="1"/>
    </row>
    <row r="2" spans="1:52" x14ac:dyDescent="0.2">
      <c r="A2" s="25" t="s">
        <v>0</v>
      </c>
      <c r="B2" s="25" t="s">
        <v>1</v>
      </c>
      <c r="C2" s="25" t="s">
        <v>31</v>
      </c>
      <c r="D2" s="25" t="s">
        <v>2</v>
      </c>
      <c r="E2" s="25" t="s">
        <v>4</v>
      </c>
      <c r="F2" s="25" t="s">
        <v>7</v>
      </c>
      <c r="G2" s="25" t="s">
        <v>11</v>
      </c>
      <c r="H2" s="25" t="s">
        <v>4</v>
      </c>
      <c r="I2" s="25" t="s">
        <v>7</v>
      </c>
      <c r="J2" s="25" t="s">
        <v>11</v>
      </c>
      <c r="K2" s="25" t="s">
        <v>4</v>
      </c>
      <c r="L2" s="25" t="s">
        <v>7</v>
      </c>
      <c r="M2" s="25" t="s">
        <v>2</v>
      </c>
      <c r="N2" s="25" t="s">
        <v>4</v>
      </c>
      <c r="O2" s="25" t="s">
        <v>7</v>
      </c>
      <c r="P2" s="25" t="s">
        <v>2</v>
      </c>
      <c r="Q2" s="25" t="s">
        <v>4</v>
      </c>
      <c r="R2" s="25" t="s">
        <v>7</v>
      </c>
      <c r="S2" s="25" t="s">
        <v>2</v>
      </c>
      <c r="T2" s="25" t="s">
        <v>4</v>
      </c>
      <c r="U2" s="25" t="s">
        <v>7</v>
      </c>
      <c r="V2" s="25" t="s">
        <v>11</v>
      </c>
      <c r="W2" s="25" t="s">
        <v>4</v>
      </c>
      <c r="X2" s="25" t="s">
        <v>7</v>
      </c>
      <c r="Y2" s="25" t="s">
        <v>11</v>
      </c>
      <c r="Z2" s="25" t="s">
        <v>4</v>
      </c>
      <c r="AA2" s="25" t="s">
        <v>7</v>
      </c>
      <c r="AB2" s="25" t="s">
        <v>11</v>
      </c>
      <c r="AC2" s="25" t="s">
        <v>4</v>
      </c>
      <c r="AD2" s="25" t="s">
        <v>7</v>
      </c>
      <c r="AE2" s="25" t="s">
        <v>2</v>
      </c>
      <c r="AF2" s="25" t="s">
        <v>4</v>
      </c>
      <c r="AG2" s="25" t="s">
        <v>7</v>
      </c>
      <c r="AH2" s="25" t="s">
        <v>2</v>
      </c>
      <c r="AI2" s="25" t="s">
        <v>4</v>
      </c>
      <c r="AJ2" s="25" t="s">
        <v>11</v>
      </c>
      <c r="AK2" s="25" t="s">
        <v>4</v>
      </c>
      <c r="AL2" s="25" t="s">
        <v>7</v>
      </c>
      <c r="AM2" s="25" t="s">
        <v>2</v>
      </c>
      <c r="AN2" s="25" t="s">
        <v>4</v>
      </c>
      <c r="AO2" s="25" t="s">
        <v>35</v>
      </c>
      <c r="AP2" s="25" t="s">
        <v>2</v>
      </c>
      <c r="AQ2" s="25" t="s">
        <v>2</v>
      </c>
      <c r="AR2" s="25" t="s">
        <v>7</v>
      </c>
      <c r="AS2" s="25" t="s">
        <v>19</v>
      </c>
      <c r="AT2" s="25" t="s">
        <v>20</v>
      </c>
      <c r="AU2" s="1"/>
    </row>
    <row r="3" spans="1:52" x14ac:dyDescent="0.2">
      <c r="A3" s="26">
        <v>1</v>
      </c>
      <c r="B3" s="45" t="s">
        <v>68</v>
      </c>
      <c r="C3" s="29">
        <v>0</v>
      </c>
      <c r="D3" s="5">
        <v>1.4328703703703704E-3</v>
      </c>
      <c r="E3" s="5">
        <v>0</v>
      </c>
      <c r="F3" s="2">
        <f t="shared" ref="F3:F9" si="0">RANK(D3,$D$3:$D$72,1)</f>
        <v>3</v>
      </c>
      <c r="G3" s="8">
        <v>160</v>
      </c>
      <c r="H3" s="5">
        <v>0</v>
      </c>
      <c r="I3" s="2">
        <f t="shared" ref="I3:I9" si="1">RANK(G3,$G$3:$G$72,1)</f>
        <v>3</v>
      </c>
      <c r="J3" s="8">
        <v>0</v>
      </c>
      <c r="K3" s="5">
        <v>0</v>
      </c>
      <c r="L3" s="2">
        <f t="shared" ref="L3:L9" si="2">RANK(J3,$J$3:$J$72,1)</f>
        <v>1</v>
      </c>
      <c r="M3" s="5">
        <v>1.2256944444444446E-3</v>
      </c>
      <c r="N3" s="5">
        <v>0</v>
      </c>
      <c r="O3" s="2">
        <f t="shared" ref="O3:O9" si="3">RANK(M3,$M$3:$M$72,1)</f>
        <v>1</v>
      </c>
      <c r="P3" s="5">
        <v>9.3831018518518515E-4</v>
      </c>
      <c r="Q3" s="5">
        <v>0</v>
      </c>
      <c r="R3" s="2">
        <f t="shared" ref="R3:R9" si="4">RANK(P3,$P$3:$P$72,1)</f>
        <v>2</v>
      </c>
      <c r="S3" s="5">
        <v>5.9189814814814814E-4</v>
      </c>
      <c r="T3" s="5">
        <v>0</v>
      </c>
      <c r="U3" s="2">
        <f t="shared" ref="U3:U9" si="5">RANK(S3,$S$3:$S$72,1)</f>
        <v>3</v>
      </c>
      <c r="V3" s="8">
        <v>140</v>
      </c>
      <c r="W3" s="5">
        <v>0</v>
      </c>
      <c r="X3" s="2">
        <f t="shared" ref="X3:X9" si="6">RANK(V3,$V$3:$V$72,1)</f>
        <v>3</v>
      </c>
      <c r="Y3" s="8">
        <v>0</v>
      </c>
      <c r="Z3" s="5">
        <v>0</v>
      </c>
      <c r="AA3" s="2">
        <f t="shared" ref="AA3:AA9" si="7">RANK(Y3,$Y$3:$Y$72,1)</f>
        <v>1</v>
      </c>
      <c r="AB3" s="8">
        <v>0</v>
      </c>
      <c r="AC3" s="5">
        <v>0</v>
      </c>
      <c r="AD3" s="2">
        <f t="shared" ref="AD3:AD9" si="8">RANK(AB3,$AB$3:$AB$72,1)</f>
        <v>1</v>
      </c>
      <c r="AE3" s="5">
        <v>2.085648148148148E-4</v>
      </c>
      <c r="AF3" s="5">
        <v>0</v>
      </c>
      <c r="AG3" s="2">
        <f t="shared" ref="AG3:AG9" si="9">RANK(AE3,$AE$3:$AE$72,1)</f>
        <v>2</v>
      </c>
      <c r="AH3" s="5">
        <v>0.24716435185185201</v>
      </c>
      <c r="AI3" s="5">
        <v>0</v>
      </c>
      <c r="AJ3" s="8">
        <v>0</v>
      </c>
      <c r="AK3" s="5">
        <v>0</v>
      </c>
      <c r="AL3" s="2">
        <f t="shared" ref="AL3:AL9" si="10">RANK(AJ3,$AJ$3:$AJ$72,1)</f>
        <v>1</v>
      </c>
      <c r="AM3" s="5">
        <v>4.1631944444444442E-4</v>
      </c>
      <c r="AN3" s="5">
        <v>0</v>
      </c>
      <c r="AO3" s="2">
        <f t="shared" ref="AO3:AO9" si="11">RANK(AM3,$AM$3:$AM$72,1)</f>
        <v>1</v>
      </c>
      <c r="AP3" s="5">
        <v>0.24716435185185201</v>
      </c>
      <c r="AQ3" s="5">
        <f t="shared" ref="AQ3:AQ9" si="12">SUM(AP3-C3-E3-H3-K3-N3-Q3-T3-W3-Z3-AC3-AF3-AI3-AK3-AN3)</f>
        <v>0.24716435185185201</v>
      </c>
      <c r="AR3" s="2">
        <f t="shared" ref="AR3:AR9" si="13">RANK(AQ3,$AQ$3:$AQ$72,1)</f>
        <v>1</v>
      </c>
      <c r="AS3" s="2">
        <f t="shared" ref="AS3:AS9" si="14">SUM(F3,I3,L3,O3,R3,U3,X3,AA3,AD3,AG3,AL3,AR3,AO3)</f>
        <v>23</v>
      </c>
      <c r="AT3" s="2">
        <f t="shared" ref="AT3:AT9" si="15">RANK(AS3,$AS$3:$AS$72,1)</f>
        <v>1</v>
      </c>
      <c r="AU3" s="1"/>
    </row>
    <row r="4" spans="1:52" x14ac:dyDescent="0.2">
      <c r="A4" s="26">
        <v>2</v>
      </c>
      <c r="B4" s="45" t="s">
        <v>67</v>
      </c>
      <c r="C4" s="27">
        <v>0</v>
      </c>
      <c r="D4" s="6">
        <v>1.0998842592592592E-3</v>
      </c>
      <c r="E4" s="6">
        <v>0</v>
      </c>
      <c r="F4" s="2">
        <f t="shared" si="0"/>
        <v>1</v>
      </c>
      <c r="G4" s="7">
        <v>160</v>
      </c>
      <c r="H4" s="6">
        <v>0</v>
      </c>
      <c r="I4" s="2">
        <f t="shared" si="1"/>
        <v>3</v>
      </c>
      <c r="J4" s="7">
        <v>0</v>
      </c>
      <c r="K4" s="6">
        <v>0</v>
      </c>
      <c r="L4" s="2">
        <f t="shared" si="2"/>
        <v>1</v>
      </c>
      <c r="M4" s="6">
        <v>1.3215277777777778E-3</v>
      </c>
      <c r="N4" s="6">
        <v>0</v>
      </c>
      <c r="O4" s="2">
        <f t="shared" si="3"/>
        <v>2</v>
      </c>
      <c r="P4" s="6">
        <v>7.366898148148148E-4</v>
      </c>
      <c r="Q4" s="6">
        <v>0</v>
      </c>
      <c r="R4" s="2">
        <f t="shared" si="4"/>
        <v>1</v>
      </c>
      <c r="S4" s="6">
        <v>5.1250000000000004E-4</v>
      </c>
      <c r="T4" s="6">
        <v>0</v>
      </c>
      <c r="U4" s="2">
        <f t="shared" si="5"/>
        <v>1</v>
      </c>
      <c r="V4" s="7">
        <v>120</v>
      </c>
      <c r="W4" s="6">
        <v>0</v>
      </c>
      <c r="X4" s="2">
        <f t="shared" si="6"/>
        <v>1</v>
      </c>
      <c r="Y4" s="7">
        <v>0</v>
      </c>
      <c r="Z4" s="6">
        <v>0</v>
      </c>
      <c r="AA4" s="2">
        <f t="shared" si="7"/>
        <v>1</v>
      </c>
      <c r="AB4" s="7">
        <v>999</v>
      </c>
      <c r="AC4" s="6">
        <v>0</v>
      </c>
      <c r="AD4" s="2">
        <f t="shared" si="8"/>
        <v>7</v>
      </c>
      <c r="AE4" s="6">
        <v>1.5069444444444443E-4</v>
      </c>
      <c r="AF4" s="6">
        <v>0</v>
      </c>
      <c r="AG4" s="2">
        <f t="shared" si="9"/>
        <v>1</v>
      </c>
      <c r="AH4" s="6">
        <v>0.24716435185185201</v>
      </c>
      <c r="AI4" s="6">
        <v>0</v>
      </c>
      <c r="AJ4" s="7">
        <v>0</v>
      </c>
      <c r="AK4" s="6">
        <v>0</v>
      </c>
      <c r="AL4" s="2">
        <f t="shared" si="10"/>
        <v>1</v>
      </c>
      <c r="AM4" s="6">
        <v>0.24716435185185201</v>
      </c>
      <c r="AN4" s="6">
        <v>0</v>
      </c>
      <c r="AO4" s="2">
        <f t="shared" si="11"/>
        <v>7</v>
      </c>
      <c r="AP4" s="6">
        <v>0.24716435185185201</v>
      </c>
      <c r="AQ4" s="6">
        <f t="shared" si="12"/>
        <v>0.24716435185185201</v>
      </c>
      <c r="AR4" s="2">
        <f t="shared" si="13"/>
        <v>1</v>
      </c>
      <c r="AS4" s="2">
        <f t="shared" si="14"/>
        <v>28</v>
      </c>
      <c r="AT4" s="2">
        <f t="shared" si="15"/>
        <v>2</v>
      </c>
      <c r="AU4" s="1"/>
    </row>
    <row r="5" spans="1:52" x14ac:dyDescent="0.2">
      <c r="A5" s="26">
        <v>3</v>
      </c>
      <c r="B5" s="45" t="s">
        <v>40</v>
      </c>
      <c r="C5" s="27">
        <v>0</v>
      </c>
      <c r="D5" s="6">
        <v>1.3396990740740741E-3</v>
      </c>
      <c r="E5" s="6">
        <v>0</v>
      </c>
      <c r="F5" s="2">
        <f t="shared" si="0"/>
        <v>2</v>
      </c>
      <c r="G5" s="7">
        <v>190</v>
      </c>
      <c r="H5" s="6">
        <v>0</v>
      </c>
      <c r="I5" s="2">
        <f t="shared" si="1"/>
        <v>7</v>
      </c>
      <c r="J5" s="7">
        <v>0</v>
      </c>
      <c r="K5" s="6">
        <v>0</v>
      </c>
      <c r="L5" s="2">
        <f t="shared" si="2"/>
        <v>1</v>
      </c>
      <c r="M5" s="6">
        <v>1.7578703703703704E-3</v>
      </c>
      <c r="N5" s="6">
        <v>0</v>
      </c>
      <c r="O5" s="2">
        <f t="shared" si="3"/>
        <v>3</v>
      </c>
      <c r="P5" s="6">
        <v>1.2605324074074073E-3</v>
      </c>
      <c r="Q5" s="6">
        <v>0</v>
      </c>
      <c r="R5" s="2">
        <f t="shared" si="4"/>
        <v>3</v>
      </c>
      <c r="S5" s="6">
        <v>5.7870370370370367E-4</v>
      </c>
      <c r="T5" s="6">
        <v>0</v>
      </c>
      <c r="U5" s="2">
        <f t="shared" si="5"/>
        <v>2</v>
      </c>
      <c r="V5" s="7">
        <v>130</v>
      </c>
      <c r="W5" s="6">
        <v>0</v>
      </c>
      <c r="X5" s="2">
        <f t="shared" si="6"/>
        <v>2</v>
      </c>
      <c r="Y5" s="7">
        <v>0</v>
      </c>
      <c r="Z5" s="6">
        <v>0</v>
      </c>
      <c r="AA5" s="2">
        <f t="shared" si="7"/>
        <v>1</v>
      </c>
      <c r="AB5" s="7">
        <v>0</v>
      </c>
      <c r="AC5" s="6">
        <v>0</v>
      </c>
      <c r="AD5" s="2">
        <f t="shared" si="8"/>
        <v>1</v>
      </c>
      <c r="AE5" s="6">
        <v>4.0763888888888886E-4</v>
      </c>
      <c r="AF5" s="6">
        <v>0</v>
      </c>
      <c r="AG5" s="2">
        <f t="shared" si="9"/>
        <v>6</v>
      </c>
      <c r="AH5" s="6">
        <v>0.24716435185185201</v>
      </c>
      <c r="AI5" s="6">
        <v>0</v>
      </c>
      <c r="AJ5" s="7">
        <v>0</v>
      </c>
      <c r="AK5" s="6">
        <v>0</v>
      </c>
      <c r="AL5" s="2">
        <f t="shared" si="10"/>
        <v>1</v>
      </c>
      <c r="AM5" s="6">
        <v>5.0243055555555555E-4</v>
      </c>
      <c r="AN5" s="6">
        <v>0</v>
      </c>
      <c r="AO5" s="2">
        <f t="shared" si="11"/>
        <v>2</v>
      </c>
      <c r="AP5" s="6">
        <v>0.24716435185185201</v>
      </c>
      <c r="AQ5" s="6">
        <f t="shared" si="12"/>
        <v>0.24716435185185201</v>
      </c>
      <c r="AR5" s="2">
        <f t="shared" si="13"/>
        <v>1</v>
      </c>
      <c r="AS5" s="2">
        <f t="shared" si="14"/>
        <v>32</v>
      </c>
      <c r="AT5" s="2">
        <f t="shared" si="15"/>
        <v>3</v>
      </c>
      <c r="AU5" s="1"/>
    </row>
    <row r="6" spans="1:52" x14ac:dyDescent="0.2">
      <c r="A6" s="26">
        <v>4</v>
      </c>
      <c r="B6" s="45" t="s">
        <v>41</v>
      </c>
      <c r="C6" s="27">
        <v>0</v>
      </c>
      <c r="D6" s="6">
        <v>2.0159722222222224E-3</v>
      </c>
      <c r="E6" s="6">
        <v>0</v>
      </c>
      <c r="F6" s="2">
        <f t="shared" si="0"/>
        <v>5</v>
      </c>
      <c r="G6" s="7">
        <v>165</v>
      </c>
      <c r="H6" s="6">
        <v>0</v>
      </c>
      <c r="I6" s="2">
        <f t="shared" si="1"/>
        <v>5</v>
      </c>
      <c r="J6" s="7">
        <v>0</v>
      </c>
      <c r="K6" s="6">
        <v>0</v>
      </c>
      <c r="L6" s="2">
        <f t="shared" si="2"/>
        <v>1</v>
      </c>
      <c r="M6" s="6">
        <v>2.4862268518518519E-3</v>
      </c>
      <c r="N6" s="6">
        <v>0</v>
      </c>
      <c r="O6" s="2">
        <f t="shared" si="3"/>
        <v>7</v>
      </c>
      <c r="P6" s="6">
        <v>1.4304398148148149E-3</v>
      </c>
      <c r="Q6" s="6">
        <v>0</v>
      </c>
      <c r="R6" s="2">
        <f t="shared" si="4"/>
        <v>4</v>
      </c>
      <c r="S6" s="6">
        <v>7.2152777777777786E-4</v>
      </c>
      <c r="T6" s="6">
        <v>0</v>
      </c>
      <c r="U6" s="2">
        <f t="shared" si="5"/>
        <v>4</v>
      </c>
      <c r="V6" s="7">
        <v>140</v>
      </c>
      <c r="W6" s="6">
        <v>0</v>
      </c>
      <c r="X6" s="2">
        <f t="shared" si="6"/>
        <v>3</v>
      </c>
      <c r="Y6" s="7">
        <v>0</v>
      </c>
      <c r="Z6" s="6">
        <v>0</v>
      </c>
      <c r="AA6" s="2">
        <f t="shared" si="7"/>
        <v>1</v>
      </c>
      <c r="AB6" s="7">
        <v>0</v>
      </c>
      <c r="AC6" s="6">
        <v>0</v>
      </c>
      <c r="AD6" s="2">
        <f t="shared" si="8"/>
        <v>1</v>
      </c>
      <c r="AE6" s="6">
        <v>2.2164351851851851E-4</v>
      </c>
      <c r="AF6" s="6">
        <v>0</v>
      </c>
      <c r="AG6" s="2">
        <f t="shared" si="9"/>
        <v>3</v>
      </c>
      <c r="AH6" s="6">
        <v>0.24716435185185201</v>
      </c>
      <c r="AI6" s="6">
        <v>0</v>
      </c>
      <c r="AJ6" s="7">
        <v>0</v>
      </c>
      <c r="AK6" s="6">
        <v>0</v>
      </c>
      <c r="AL6" s="2">
        <f t="shared" si="10"/>
        <v>1</v>
      </c>
      <c r="AM6" s="6">
        <v>1.0626157407407407E-3</v>
      </c>
      <c r="AN6" s="6">
        <v>0</v>
      </c>
      <c r="AO6" s="2">
        <f t="shared" si="11"/>
        <v>4</v>
      </c>
      <c r="AP6" s="6">
        <v>0.24716435185185201</v>
      </c>
      <c r="AQ6" s="6">
        <f t="shared" si="12"/>
        <v>0.24716435185185201</v>
      </c>
      <c r="AR6" s="2">
        <f t="shared" si="13"/>
        <v>1</v>
      </c>
      <c r="AS6" s="2">
        <f t="shared" si="14"/>
        <v>40</v>
      </c>
      <c r="AT6" s="2">
        <f t="shared" si="15"/>
        <v>4</v>
      </c>
      <c r="AU6" s="1"/>
    </row>
    <row r="7" spans="1:52" x14ac:dyDescent="0.2">
      <c r="A7" s="26">
        <v>5</v>
      </c>
      <c r="B7" s="45" t="s">
        <v>66</v>
      </c>
      <c r="C7" s="29">
        <v>0</v>
      </c>
      <c r="D7" s="5">
        <v>1.6331018518518517E-3</v>
      </c>
      <c r="E7" s="5">
        <v>0</v>
      </c>
      <c r="F7" s="2">
        <f t="shared" si="0"/>
        <v>4</v>
      </c>
      <c r="G7" s="8">
        <v>155</v>
      </c>
      <c r="H7" s="5">
        <v>0</v>
      </c>
      <c r="I7" s="2">
        <f t="shared" si="1"/>
        <v>2</v>
      </c>
      <c r="J7" s="8">
        <v>0</v>
      </c>
      <c r="K7" s="5">
        <v>0</v>
      </c>
      <c r="L7" s="2">
        <f t="shared" si="2"/>
        <v>1</v>
      </c>
      <c r="M7" s="5">
        <v>1.7959490740740742E-3</v>
      </c>
      <c r="N7" s="5">
        <v>0</v>
      </c>
      <c r="O7" s="2">
        <f t="shared" si="3"/>
        <v>4</v>
      </c>
      <c r="P7" s="5">
        <v>1.6583333333333333E-3</v>
      </c>
      <c r="Q7" s="5">
        <v>0</v>
      </c>
      <c r="R7" s="2">
        <f t="shared" si="4"/>
        <v>6</v>
      </c>
      <c r="S7" s="5">
        <v>8.466435185185186E-4</v>
      </c>
      <c r="T7" s="5">
        <v>0</v>
      </c>
      <c r="U7" s="2">
        <f t="shared" si="5"/>
        <v>6</v>
      </c>
      <c r="V7" s="8">
        <v>150</v>
      </c>
      <c r="W7" s="5">
        <v>0</v>
      </c>
      <c r="X7" s="2">
        <f t="shared" si="6"/>
        <v>5</v>
      </c>
      <c r="Y7" s="8">
        <v>0</v>
      </c>
      <c r="Z7" s="5">
        <v>0</v>
      </c>
      <c r="AA7" s="2">
        <f t="shared" si="7"/>
        <v>1</v>
      </c>
      <c r="AB7" s="8">
        <v>0</v>
      </c>
      <c r="AC7" s="5">
        <v>0</v>
      </c>
      <c r="AD7" s="2">
        <f t="shared" si="8"/>
        <v>1</v>
      </c>
      <c r="AE7" s="5">
        <v>3.4016203703703704E-4</v>
      </c>
      <c r="AF7" s="5">
        <v>0</v>
      </c>
      <c r="AG7" s="2">
        <f t="shared" si="9"/>
        <v>5</v>
      </c>
      <c r="AH7" s="5">
        <v>0.24716435185185201</v>
      </c>
      <c r="AI7" s="5">
        <v>0</v>
      </c>
      <c r="AJ7" s="8">
        <v>10</v>
      </c>
      <c r="AK7" s="5">
        <v>0</v>
      </c>
      <c r="AL7" s="2">
        <f t="shared" si="10"/>
        <v>5</v>
      </c>
      <c r="AM7" s="5">
        <v>1.2351851851851851E-3</v>
      </c>
      <c r="AN7" s="5">
        <v>0</v>
      </c>
      <c r="AO7" s="2">
        <f t="shared" si="11"/>
        <v>5</v>
      </c>
      <c r="AP7" s="5">
        <v>0.24716435185185201</v>
      </c>
      <c r="AQ7" s="5">
        <f t="shared" si="12"/>
        <v>0.24716435185185201</v>
      </c>
      <c r="AR7" s="2">
        <f t="shared" si="13"/>
        <v>1</v>
      </c>
      <c r="AS7" s="2">
        <f t="shared" si="14"/>
        <v>46</v>
      </c>
      <c r="AT7" s="2">
        <f t="shared" si="15"/>
        <v>5</v>
      </c>
      <c r="AU7" s="1"/>
    </row>
    <row r="8" spans="1:52" x14ac:dyDescent="0.2">
      <c r="A8" s="26">
        <v>6</v>
      </c>
      <c r="B8" s="45" t="s">
        <v>55</v>
      </c>
      <c r="C8" s="29">
        <v>0</v>
      </c>
      <c r="D8" s="5">
        <v>2.1908564814814816E-3</v>
      </c>
      <c r="E8" s="5">
        <v>0</v>
      </c>
      <c r="F8" s="2">
        <f t="shared" si="0"/>
        <v>6</v>
      </c>
      <c r="G8" s="8">
        <v>105</v>
      </c>
      <c r="H8" s="5">
        <v>0</v>
      </c>
      <c r="I8" s="2">
        <f t="shared" si="1"/>
        <v>1</v>
      </c>
      <c r="J8" s="8">
        <v>0</v>
      </c>
      <c r="K8" s="5">
        <v>0</v>
      </c>
      <c r="L8" s="2">
        <f t="shared" si="2"/>
        <v>1</v>
      </c>
      <c r="M8" s="5">
        <v>2.3673611111111109E-3</v>
      </c>
      <c r="N8" s="5">
        <v>0</v>
      </c>
      <c r="O8" s="2">
        <f t="shared" si="3"/>
        <v>6</v>
      </c>
      <c r="P8" s="5">
        <v>0.24716435185185201</v>
      </c>
      <c r="Q8" s="5">
        <v>0</v>
      </c>
      <c r="R8" s="2">
        <f t="shared" si="4"/>
        <v>7</v>
      </c>
      <c r="S8" s="5">
        <v>7.6400462962962967E-4</v>
      </c>
      <c r="T8" s="5">
        <v>0</v>
      </c>
      <c r="U8" s="2">
        <f t="shared" si="5"/>
        <v>5</v>
      </c>
      <c r="V8" s="8">
        <v>150</v>
      </c>
      <c r="W8" s="5">
        <v>0</v>
      </c>
      <c r="X8" s="2">
        <f t="shared" si="6"/>
        <v>5</v>
      </c>
      <c r="Y8" s="8">
        <v>0</v>
      </c>
      <c r="Z8" s="5">
        <v>0</v>
      </c>
      <c r="AA8" s="2">
        <f t="shared" si="7"/>
        <v>1</v>
      </c>
      <c r="AB8" s="8">
        <v>0</v>
      </c>
      <c r="AC8" s="5">
        <v>0</v>
      </c>
      <c r="AD8" s="2">
        <f t="shared" si="8"/>
        <v>1</v>
      </c>
      <c r="AE8" s="5">
        <v>3.3275462962962962E-4</v>
      </c>
      <c r="AF8" s="5">
        <v>0</v>
      </c>
      <c r="AG8" s="2">
        <f t="shared" si="9"/>
        <v>4</v>
      </c>
      <c r="AH8" s="5">
        <v>0.24716435185185201</v>
      </c>
      <c r="AI8" s="5">
        <v>0</v>
      </c>
      <c r="AJ8" s="8">
        <v>10</v>
      </c>
      <c r="AK8" s="5">
        <v>0</v>
      </c>
      <c r="AL8" s="2">
        <f t="shared" si="10"/>
        <v>5</v>
      </c>
      <c r="AM8" s="5">
        <v>1.2608796296296296E-3</v>
      </c>
      <c r="AN8" s="5">
        <v>0</v>
      </c>
      <c r="AO8" s="2">
        <f t="shared" si="11"/>
        <v>6</v>
      </c>
      <c r="AP8" s="5">
        <v>0.24716435185185201</v>
      </c>
      <c r="AQ8" s="5">
        <f t="shared" si="12"/>
        <v>0.24716435185185201</v>
      </c>
      <c r="AR8" s="2">
        <f t="shared" si="13"/>
        <v>1</v>
      </c>
      <c r="AS8" s="2">
        <f t="shared" si="14"/>
        <v>49</v>
      </c>
      <c r="AT8" s="2">
        <f t="shared" si="15"/>
        <v>6</v>
      </c>
      <c r="AU8" s="1"/>
    </row>
    <row r="9" spans="1:52" x14ac:dyDescent="0.2">
      <c r="A9" s="26">
        <v>7</v>
      </c>
      <c r="B9" s="45" t="s">
        <v>54</v>
      </c>
      <c r="C9" s="27">
        <v>0</v>
      </c>
      <c r="D9" s="6">
        <v>2.2623842592592591E-3</v>
      </c>
      <c r="E9" s="6">
        <v>0</v>
      </c>
      <c r="F9" s="2">
        <f t="shared" si="0"/>
        <v>7</v>
      </c>
      <c r="G9" s="7">
        <v>175</v>
      </c>
      <c r="H9" s="6">
        <v>0</v>
      </c>
      <c r="I9" s="2">
        <f t="shared" si="1"/>
        <v>6</v>
      </c>
      <c r="J9" s="7">
        <v>0</v>
      </c>
      <c r="K9" s="6">
        <v>0</v>
      </c>
      <c r="L9" s="2">
        <f t="shared" si="2"/>
        <v>1</v>
      </c>
      <c r="M9" s="6">
        <v>2.0521990740740739E-3</v>
      </c>
      <c r="N9" s="6">
        <v>0</v>
      </c>
      <c r="O9" s="2">
        <f t="shared" si="3"/>
        <v>5</v>
      </c>
      <c r="P9" s="6">
        <v>1.4565972222222222E-3</v>
      </c>
      <c r="Q9" s="6">
        <v>0</v>
      </c>
      <c r="R9" s="2">
        <f t="shared" si="4"/>
        <v>5</v>
      </c>
      <c r="S9" s="6">
        <v>9.335648148148148E-4</v>
      </c>
      <c r="T9" s="6">
        <v>0</v>
      </c>
      <c r="U9" s="2">
        <f t="shared" si="5"/>
        <v>7</v>
      </c>
      <c r="V9" s="7">
        <v>150</v>
      </c>
      <c r="W9" s="6">
        <v>0</v>
      </c>
      <c r="X9" s="2">
        <f t="shared" si="6"/>
        <v>5</v>
      </c>
      <c r="Y9" s="7">
        <v>0</v>
      </c>
      <c r="Z9" s="6">
        <v>0</v>
      </c>
      <c r="AA9" s="2">
        <f t="shared" si="7"/>
        <v>1</v>
      </c>
      <c r="AB9" s="7">
        <v>0</v>
      </c>
      <c r="AC9" s="6">
        <v>0</v>
      </c>
      <c r="AD9" s="2">
        <f t="shared" si="8"/>
        <v>1</v>
      </c>
      <c r="AE9" s="6">
        <v>4.5011574074074073E-4</v>
      </c>
      <c r="AF9" s="6">
        <v>0</v>
      </c>
      <c r="AG9" s="2">
        <f t="shared" si="9"/>
        <v>7</v>
      </c>
      <c r="AH9" s="6">
        <v>0.24716435185185201</v>
      </c>
      <c r="AI9" s="6">
        <v>0</v>
      </c>
      <c r="AJ9" s="7">
        <v>10</v>
      </c>
      <c r="AK9" s="6">
        <v>0</v>
      </c>
      <c r="AL9" s="2">
        <f t="shared" si="10"/>
        <v>5</v>
      </c>
      <c r="AM9" s="6">
        <v>6.4490740740740741E-4</v>
      </c>
      <c r="AN9" s="6">
        <v>0</v>
      </c>
      <c r="AO9" s="2">
        <f t="shared" si="11"/>
        <v>3</v>
      </c>
      <c r="AP9" s="6">
        <v>0.24716435185185201</v>
      </c>
      <c r="AQ9" s="6">
        <f t="shared" si="12"/>
        <v>0.24716435185185201</v>
      </c>
      <c r="AR9" s="2">
        <f t="shared" si="13"/>
        <v>1</v>
      </c>
      <c r="AS9" s="2">
        <f t="shared" si="14"/>
        <v>54</v>
      </c>
      <c r="AT9" s="2">
        <f t="shared" si="15"/>
        <v>7</v>
      </c>
      <c r="AU9" s="1"/>
    </row>
    <row r="10" spans="1:52" x14ac:dyDescent="0.2">
      <c r="A10" s="26">
        <f>prezence!J11</f>
        <v>8</v>
      </c>
      <c r="B10" s="45"/>
      <c r="C10" s="29">
        <v>0</v>
      </c>
      <c r="D10" s="5">
        <v>0.24716435185185201</v>
      </c>
      <c r="E10" s="5">
        <v>0</v>
      </c>
      <c r="F10" s="2">
        <f t="shared" ref="F10:F46" si="16">RANK(D10,$D$3:$D$72,1)</f>
        <v>8</v>
      </c>
      <c r="G10" s="8">
        <v>999</v>
      </c>
      <c r="H10" s="5">
        <v>0</v>
      </c>
      <c r="I10" s="2">
        <f t="shared" ref="I10:I66" si="17">RANK(G10,$G$3:$G$72,1)</f>
        <v>8</v>
      </c>
      <c r="J10" s="8">
        <v>999</v>
      </c>
      <c r="K10" s="5">
        <v>0</v>
      </c>
      <c r="L10" s="2">
        <f t="shared" ref="L10:L66" si="18">RANK(J10,$J$3:$J$72,1)</f>
        <v>8</v>
      </c>
      <c r="M10" s="5">
        <v>0.24716435185185201</v>
      </c>
      <c r="N10" s="5">
        <v>0</v>
      </c>
      <c r="O10" s="2">
        <f t="shared" ref="O10:O66" si="19">RANK(M10,$M$3:$M$72,1)</f>
        <v>8</v>
      </c>
      <c r="P10" s="5">
        <v>0.24716435185185201</v>
      </c>
      <c r="Q10" s="5">
        <v>0</v>
      </c>
      <c r="R10" s="2">
        <f t="shared" ref="R10:R66" si="20">RANK(P10,$P$3:$P$72,1)</f>
        <v>7</v>
      </c>
      <c r="S10" s="5">
        <v>0.24716435185185201</v>
      </c>
      <c r="T10" s="5">
        <v>0</v>
      </c>
      <c r="U10" s="2">
        <f t="shared" ref="U10:U66" si="21">RANK(S10,$S$3:$S$72,1)</f>
        <v>8</v>
      </c>
      <c r="V10" s="8">
        <v>999</v>
      </c>
      <c r="W10" s="5">
        <v>0</v>
      </c>
      <c r="X10" s="2">
        <f t="shared" ref="X10:X66" si="22">RANK(V10,$V$3:$V$72,1)</f>
        <v>8</v>
      </c>
      <c r="Y10" s="8">
        <v>999</v>
      </c>
      <c r="Z10" s="5">
        <v>0</v>
      </c>
      <c r="AA10" s="2">
        <f t="shared" ref="AA10:AA66" si="23">RANK(Y10,$Y$3:$Y$72,1)</f>
        <v>8</v>
      </c>
      <c r="AB10" s="8">
        <v>999</v>
      </c>
      <c r="AC10" s="5">
        <v>0</v>
      </c>
      <c r="AD10" s="2">
        <f t="shared" ref="AD10:AD66" si="24">RANK(AB10,$AB$3:$AB$72,1)</f>
        <v>7</v>
      </c>
      <c r="AE10" s="5">
        <v>0.24716435185185201</v>
      </c>
      <c r="AF10" s="5">
        <v>0</v>
      </c>
      <c r="AG10" s="2">
        <f t="shared" ref="AG10:AG66" si="25">RANK(AE10,$AE$3:$AE$72,1)</f>
        <v>8</v>
      </c>
      <c r="AH10" s="5">
        <v>0.24716435185185201</v>
      </c>
      <c r="AI10" s="5">
        <v>0</v>
      </c>
      <c r="AJ10" s="8">
        <v>999</v>
      </c>
      <c r="AK10" s="5">
        <v>0</v>
      </c>
      <c r="AL10" s="2">
        <f t="shared" ref="AL10:AL66" si="26">RANK(AJ10,$AJ$3:$AJ$72,1)</f>
        <v>8</v>
      </c>
      <c r="AM10" s="5">
        <v>0.24716435185185201</v>
      </c>
      <c r="AN10" s="5">
        <v>0</v>
      </c>
      <c r="AO10" s="2">
        <f t="shared" ref="AO10:AO66" si="27">RANK(AM10,$AM$3:$AM$72,1)</f>
        <v>7</v>
      </c>
      <c r="AP10" s="5">
        <v>0.24716435185185201</v>
      </c>
      <c r="AQ10" s="5">
        <f t="shared" ref="AQ10:AQ34" si="28">SUM(AP10-C10-E10-H10-K10-N10-Q10-T10-W10-Z10-AC10-AF10-AI10-AK10-AN10)</f>
        <v>0.24716435185185201</v>
      </c>
      <c r="AR10" s="2">
        <f t="shared" ref="AR10:AR66" si="29">RANK(AQ10,$AQ$3:$AQ$72,1)</f>
        <v>1</v>
      </c>
      <c r="AS10" s="2">
        <f t="shared" ref="AS10:AS66" si="30">SUM(F10,I10,L10,O10,R10,U10,X10,AA10,AD10,AG10,AL10,AR10,AO10)</f>
        <v>94</v>
      </c>
      <c r="AT10" s="2">
        <f t="shared" ref="AT10:AT66" si="31">RANK(AS10,$AS$3:$AS$72,1)</f>
        <v>8</v>
      </c>
      <c r="AU10" s="1"/>
      <c r="AW10" s="4"/>
    </row>
    <row r="11" spans="1:52" x14ac:dyDescent="0.2">
      <c r="A11" s="26">
        <f>prezence!J12</f>
        <v>9</v>
      </c>
      <c r="B11" s="45"/>
      <c r="C11" s="27">
        <v>0</v>
      </c>
      <c r="D11" s="6">
        <v>0.24716435185185201</v>
      </c>
      <c r="E11" s="6">
        <v>0</v>
      </c>
      <c r="F11" s="2">
        <f t="shared" si="16"/>
        <v>8</v>
      </c>
      <c r="G11" s="7">
        <v>999</v>
      </c>
      <c r="H11" s="6">
        <v>0</v>
      </c>
      <c r="I11" s="2">
        <f t="shared" si="17"/>
        <v>8</v>
      </c>
      <c r="J11" s="7">
        <v>999</v>
      </c>
      <c r="K11" s="6">
        <v>0</v>
      </c>
      <c r="L11" s="2">
        <f t="shared" si="18"/>
        <v>8</v>
      </c>
      <c r="M11" s="6">
        <v>0.24716435185185201</v>
      </c>
      <c r="N11" s="6">
        <v>0</v>
      </c>
      <c r="O11" s="2">
        <f t="shared" si="19"/>
        <v>8</v>
      </c>
      <c r="P11" s="6">
        <v>0.24716435185185201</v>
      </c>
      <c r="Q11" s="6">
        <v>0</v>
      </c>
      <c r="R11" s="2">
        <f t="shared" si="20"/>
        <v>7</v>
      </c>
      <c r="S11" s="6">
        <v>0.24716435185185201</v>
      </c>
      <c r="T11" s="6">
        <v>0</v>
      </c>
      <c r="U11" s="2">
        <f t="shared" si="21"/>
        <v>8</v>
      </c>
      <c r="V11" s="7">
        <v>999</v>
      </c>
      <c r="W11" s="6">
        <v>0</v>
      </c>
      <c r="X11" s="2">
        <f t="shared" si="22"/>
        <v>8</v>
      </c>
      <c r="Y11" s="7">
        <v>999</v>
      </c>
      <c r="Z11" s="6">
        <v>0</v>
      </c>
      <c r="AA11" s="2">
        <f t="shared" si="23"/>
        <v>8</v>
      </c>
      <c r="AB11" s="7">
        <v>999</v>
      </c>
      <c r="AC11" s="6">
        <v>0</v>
      </c>
      <c r="AD11" s="2">
        <f t="shared" si="24"/>
        <v>7</v>
      </c>
      <c r="AE11" s="6">
        <v>0.24716435185185201</v>
      </c>
      <c r="AF11" s="6">
        <v>0</v>
      </c>
      <c r="AG11" s="2">
        <f t="shared" si="25"/>
        <v>8</v>
      </c>
      <c r="AH11" s="6">
        <v>0.24716435185185201</v>
      </c>
      <c r="AI11" s="6">
        <v>0</v>
      </c>
      <c r="AJ11" s="7">
        <v>999</v>
      </c>
      <c r="AK11" s="6">
        <v>0</v>
      </c>
      <c r="AL11" s="2">
        <f t="shared" si="26"/>
        <v>8</v>
      </c>
      <c r="AM11" s="6">
        <v>0.24716435185185201</v>
      </c>
      <c r="AN11" s="6">
        <v>0</v>
      </c>
      <c r="AO11" s="2">
        <f t="shared" si="27"/>
        <v>7</v>
      </c>
      <c r="AP11" s="6">
        <v>0.24716435185185201</v>
      </c>
      <c r="AQ11" s="6">
        <f t="shared" si="28"/>
        <v>0.24716435185185201</v>
      </c>
      <c r="AR11" s="2">
        <f t="shared" si="29"/>
        <v>1</v>
      </c>
      <c r="AS11" s="2">
        <f t="shared" si="30"/>
        <v>94</v>
      </c>
      <c r="AT11" s="2">
        <f t="shared" si="31"/>
        <v>8</v>
      </c>
      <c r="AU11" s="1"/>
    </row>
    <row r="12" spans="1:52" x14ac:dyDescent="0.2">
      <c r="A12" s="26">
        <f>prezence!J13</f>
        <v>10</v>
      </c>
      <c r="B12" s="45"/>
      <c r="C12" s="29">
        <v>0</v>
      </c>
      <c r="D12" s="5">
        <v>0.24716435185185201</v>
      </c>
      <c r="E12" s="5">
        <v>0</v>
      </c>
      <c r="F12" s="2">
        <f t="shared" si="16"/>
        <v>8</v>
      </c>
      <c r="G12" s="8">
        <v>999</v>
      </c>
      <c r="H12" s="5">
        <v>0</v>
      </c>
      <c r="I12" s="2">
        <f t="shared" si="17"/>
        <v>8</v>
      </c>
      <c r="J12" s="8">
        <v>999</v>
      </c>
      <c r="K12" s="5">
        <v>0</v>
      </c>
      <c r="L12" s="2">
        <f t="shared" si="18"/>
        <v>8</v>
      </c>
      <c r="M12" s="5">
        <v>0.24716435185185201</v>
      </c>
      <c r="N12" s="5">
        <v>0</v>
      </c>
      <c r="O12" s="2">
        <f t="shared" si="19"/>
        <v>8</v>
      </c>
      <c r="P12" s="5">
        <v>0.24716435185185201</v>
      </c>
      <c r="Q12" s="5">
        <v>0</v>
      </c>
      <c r="R12" s="2">
        <f t="shared" si="20"/>
        <v>7</v>
      </c>
      <c r="S12" s="5">
        <v>0.24716435185185201</v>
      </c>
      <c r="T12" s="5">
        <v>0</v>
      </c>
      <c r="U12" s="2">
        <f t="shared" si="21"/>
        <v>8</v>
      </c>
      <c r="V12" s="8">
        <v>999</v>
      </c>
      <c r="W12" s="5">
        <v>0</v>
      </c>
      <c r="X12" s="2">
        <f t="shared" si="22"/>
        <v>8</v>
      </c>
      <c r="Y12" s="8">
        <v>999</v>
      </c>
      <c r="Z12" s="5">
        <v>0</v>
      </c>
      <c r="AA12" s="2">
        <f t="shared" si="23"/>
        <v>8</v>
      </c>
      <c r="AB12" s="8">
        <v>999</v>
      </c>
      <c r="AC12" s="5">
        <v>0</v>
      </c>
      <c r="AD12" s="2">
        <f t="shared" si="24"/>
        <v>7</v>
      </c>
      <c r="AE12" s="5">
        <v>0.24716435185185201</v>
      </c>
      <c r="AF12" s="5">
        <v>0</v>
      </c>
      <c r="AG12" s="2">
        <f t="shared" si="25"/>
        <v>8</v>
      </c>
      <c r="AH12" s="5">
        <v>0.24716435185185201</v>
      </c>
      <c r="AI12" s="5">
        <v>0</v>
      </c>
      <c r="AJ12" s="8">
        <v>999</v>
      </c>
      <c r="AK12" s="5">
        <v>0</v>
      </c>
      <c r="AL12" s="2">
        <f t="shared" si="26"/>
        <v>8</v>
      </c>
      <c r="AM12" s="5">
        <v>0.24716435185185201</v>
      </c>
      <c r="AN12" s="5">
        <v>0</v>
      </c>
      <c r="AO12" s="2">
        <f t="shared" si="27"/>
        <v>7</v>
      </c>
      <c r="AP12" s="5">
        <v>0.24716435185185201</v>
      </c>
      <c r="AQ12" s="5">
        <f t="shared" si="28"/>
        <v>0.24716435185185201</v>
      </c>
      <c r="AR12" s="2">
        <f t="shared" si="29"/>
        <v>1</v>
      </c>
      <c r="AS12" s="2">
        <f t="shared" si="30"/>
        <v>94</v>
      </c>
      <c r="AT12" s="2">
        <f t="shared" si="31"/>
        <v>8</v>
      </c>
      <c r="AU12" s="1"/>
    </row>
    <row r="13" spans="1:52" x14ac:dyDescent="0.2">
      <c r="A13" s="26">
        <f>prezence!J14</f>
        <v>11</v>
      </c>
      <c r="B13" s="45"/>
      <c r="C13" s="27">
        <v>0</v>
      </c>
      <c r="D13" s="6">
        <v>0.24716435185185201</v>
      </c>
      <c r="E13" s="6">
        <v>0</v>
      </c>
      <c r="F13" s="2">
        <f t="shared" si="16"/>
        <v>8</v>
      </c>
      <c r="G13" s="7">
        <v>999</v>
      </c>
      <c r="H13" s="6">
        <v>0</v>
      </c>
      <c r="I13" s="2">
        <f t="shared" si="17"/>
        <v>8</v>
      </c>
      <c r="J13" s="7">
        <v>999</v>
      </c>
      <c r="K13" s="6">
        <v>0</v>
      </c>
      <c r="L13" s="2">
        <f t="shared" si="18"/>
        <v>8</v>
      </c>
      <c r="M13" s="6">
        <v>0.24716435185185201</v>
      </c>
      <c r="N13" s="6">
        <v>0</v>
      </c>
      <c r="O13" s="2">
        <f t="shared" si="19"/>
        <v>8</v>
      </c>
      <c r="P13" s="6">
        <v>0.24716435185185201</v>
      </c>
      <c r="Q13" s="6">
        <v>0</v>
      </c>
      <c r="R13" s="2">
        <f t="shared" si="20"/>
        <v>7</v>
      </c>
      <c r="S13" s="6">
        <v>0.24716435185185201</v>
      </c>
      <c r="T13" s="6">
        <v>0</v>
      </c>
      <c r="U13" s="2">
        <f t="shared" si="21"/>
        <v>8</v>
      </c>
      <c r="V13" s="7">
        <v>999</v>
      </c>
      <c r="W13" s="6">
        <v>0</v>
      </c>
      <c r="X13" s="2">
        <f t="shared" si="22"/>
        <v>8</v>
      </c>
      <c r="Y13" s="7">
        <v>999</v>
      </c>
      <c r="Z13" s="6">
        <v>0</v>
      </c>
      <c r="AA13" s="2">
        <f t="shared" si="23"/>
        <v>8</v>
      </c>
      <c r="AB13" s="7">
        <v>999</v>
      </c>
      <c r="AC13" s="6">
        <v>0</v>
      </c>
      <c r="AD13" s="2">
        <f t="shared" si="24"/>
        <v>7</v>
      </c>
      <c r="AE13" s="6">
        <v>0.24716435185185201</v>
      </c>
      <c r="AF13" s="6">
        <v>0</v>
      </c>
      <c r="AG13" s="2">
        <f t="shared" si="25"/>
        <v>8</v>
      </c>
      <c r="AH13" s="6">
        <v>0.24716435185185201</v>
      </c>
      <c r="AI13" s="6">
        <v>0</v>
      </c>
      <c r="AJ13" s="7">
        <v>999</v>
      </c>
      <c r="AK13" s="6">
        <v>0</v>
      </c>
      <c r="AL13" s="2">
        <f t="shared" si="26"/>
        <v>8</v>
      </c>
      <c r="AM13" s="6">
        <v>0.24716435185185201</v>
      </c>
      <c r="AN13" s="6">
        <v>0</v>
      </c>
      <c r="AO13" s="2">
        <f t="shared" si="27"/>
        <v>7</v>
      </c>
      <c r="AP13" s="6">
        <v>0.24716435185185201</v>
      </c>
      <c r="AQ13" s="6">
        <f t="shared" si="28"/>
        <v>0.24716435185185201</v>
      </c>
      <c r="AR13" s="2">
        <f t="shared" si="29"/>
        <v>1</v>
      </c>
      <c r="AS13" s="2">
        <f t="shared" si="30"/>
        <v>94</v>
      </c>
      <c r="AT13" s="2">
        <f t="shared" si="31"/>
        <v>8</v>
      </c>
      <c r="AU13" s="1"/>
    </row>
    <row r="14" spans="1:52" x14ac:dyDescent="0.2">
      <c r="A14" s="26">
        <f>prezence!J15</f>
        <v>12</v>
      </c>
      <c r="B14" s="45"/>
      <c r="C14" s="29">
        <v>0</v>
      </c>
      <c r="D14" s="5">
        <v>0.24716435185185201</v>
      </c>
      <c r="E14" s="5">
        <v>0</v>
      </c>
      <c r="F14" s="2">
        <f t="shared" si="16"/>
        <v>8</v>
      </c>
      <c r="G14" s="8">
        <v>999</v>
      </c>
      <c r="H14" s="5">
        <v>0</v>
      </c>
      <c r="I14" s="2">
        <f t="shared" si="17"/>
        <v>8</v>
      </c>
      <c r="J14" s="8">
        <v>999</v>
      </c>
      <c r="K14" s="5">
        <v>0</v>
      </c>
      <c r="L14" s="2">
        <f t="shared" si="18"/>
        <v>8</v>
      </c>
      <c r="M14" s="5">
        <v>0.24716435185185201</v>
      </c>
      <c r="N14" s="5">
        <v>0</v>
      </c>
      <c r="O14" s="2">
        <f t="shared" si="19"/>
        <v>8</v>
      </c>
      <c r="P14" s="5">
        <v>0.24716435185185201</v>
      </c>
      <c r="Q14" s="5">
        <v>0</v>
      </c>
      <c r="R14" s="2">
        <f t="shared" si="20"/>
        <v>7</v>
      </c>
      <c r="S14" s="5">
        <v>0.24716435185185201</v>
      </c>
      <c r="T14" s="5">
        <v>0</v>
      </c>
      <c r="U14" s="2">
        <f t="shared" si="21"/>
        <v>8</v>
      </c>
      <c r="V14" s="8">
        <v>999</v>
      </c>
      <c r="W14" s="5">
        <v>0</v>
      </c>
      <c r="X14" s="2">
        <f t="shared" si="22"/>
        <v>8</v>
      </c>
      <c r="Y14" s="8">
        <v>999</v>
      </c>
      <c r="Z14" s="5">
        <v>0</v>
      </c>
      <c r="AA14" s="2">
        <f t="shared" si="23"/>
        <v>8</v>
      </c>
      <c r="AB14" s="8">
        <v>999</v>
      </c>
      <c r="AC14" s="5">
        <v>0</v>
      </c>
      <c r="AD14" s="2">
        <f t="shared" si="24"/>
        <v>7</v>
      </c>
      <c r="AE14" s="5">
        <v>0.24716435185185201</v>
      </c>
      <c r="AF14" s="5">
        <v>0</v>
      </c>
      <c r="AG14" s="2">
        <f t="shared" si="25"/>
        <v>8</v>
      </c>
      <c r="AH14" s="5">
        <v>0.24716435185185201</v>
      </c>
      <c r="AI14" s="5">
        <v>0</v>
      </c>
      <c r="AJ14" s="8">
        <v>999</v>
      </c>
      <c r="AK14" s="5">
        <v>0</v>
      </c>
      <c r="AL14" s="2">
        <f t="shared" si="26"/>
        <v>8</v>
      </c>
      <c r="AM14" s="5">
        <v>0.24716435185185201</v>
      </c>
      <c r="AN14" s="5">
        <v>0</v>
      </c>
      <c r="AO14" s="2">
        <f t="shared" si="27"/>
        <v>7</v>
      </c>
      <c r="AP14" s="5">
        <v>0.24716435185185201</v>
      </c>
      <c r="AQ14" s="5">
        <f t="shared" si="28"/>
        <v>0.24716435185185201</v>
      </c>
      <c r="AR14" s="2">
        <f t="shared" si="29"/>
        <v>1</v>
      </c>
      <c r="AS14" s="2">
        <f t="shared" si="30"/>
        <v>94</v>
      </c>
      <c r="AT14" s="2">
        <f t="shared" si="31"/>
        <v>8</v>
      </c>
      <c r="AU14" s="1"/>
    </row>
    <row r="15" spans="1:52" x14ac:dyDescent="0.2">
      <c r="A15" s="26">
        <f>prezence!J16</f>
        <v>13</v>
      </c>
      <c r="B15" s="45"/>
      <c r="C15" s="27">
        <v>0</v>
      </c>
      <c r="D15" s="6">
        <v>0.24716435185185201</v>
      </c>
      <c r="E15" s="6">
        <v>0</v>
      </c>
      <c r="F15" s="2">
        <f t="shared" si="16"/>
        <v>8</v>
      </c>
      <c r="G15" s="7">
        <v>999</v>
      </c>
      <c r="H15" s="6">
        <v>0</v>
      </c>
      <c r="I15" s="2">
        <f t="shared" si="17"/>
        <v>8</v>
      </c>
      <c r="J15" s="7">
        <v>999</v>
      </c>
      <c r="K15" s="6">
        <v>0</v>
      </c>
      <c r="L15" s="2">
        <f t="shared" si="18"/>
        <v>8</v>
      </c>
      <c r="M15" s="6">
        <v>0.24716435185185201</v>
      </c>
      <c r="N15" s="6">
        <v>0</v>
      </c>
      <c r="O15" s="2">
        <f t="shared" si="19"/>
        <v>8</v>
      </c>
      <c r="P15" s="6">
        <v>0.24716435185185201</v>
      </c>
      <c r="Q15" s="6">
        <v>0</v>
      </c>
      <c r="R15" s="2">
        <f t="shared" si="20"/>
        <v>7</v>
      </c>
      <c r="S15" s="6">
        <v>0.24716435185185201</v>
      </c>
      <c r="T15" s="6">
        <v>0</v>
      </c>
      <c r="U15" s="2">
        <f t="shared" si="21"/>
        <v>8</v>
      </c>
      <c r="V15" s="7">
        <v>999</v>
      </c>
      <c r="W15" s="6">
        <v>0</v>
      </c>
      <c r="X15" s="2">
        <f t="shared" si="22"/>
        <v>8</v>
      </c>
      <c r="Y15" s="7">
        <v>999</v>
      </c>
      <c r="Z15" s="6">
        <v>0</v>
      </c>
      <c r="AA15" s="2">
        <f t="shared" si="23"/>
        <v>8</v>
      </c>
      <c r="AB15" s="7">
        <v>999</v>
      </c>
      <c r="AC15" s="6">
        <v>0</v>
      </c>
      <c r="AD15" s="2">
        <f t="shared" si="24"/>
        <v>7</v>
      </c>
      <c r="AE15" s="6">
        <v>0.24716435185185201</v>
      </c>
      <c r="AF15" s="6">
        <v>0</v>
      </c>
      <c r="AG15" s="2">
        <f t="shared" si="25"/>
        <v>8</v>
      </c>
      <c r="AH15" s="6">
        <v>0.24716435185185201</v>
      </c>
      <c r="AI15" s="6">
        <v>0</v>
      </c>
      <c r="AJ15" s="7">
        <v>999</v>
      </c>
      <c r="AK15" s="6">
        <v>0</v>
      </c>
      <c r="AL15" s="2">
        <f t="shared" si="26"/>
        <v>8</v>
      </c>
      <c r="AM15" s="6">
        <v>0.24716435185185201</v>
      </c>
      <c r="AN15" s="6">
        <v>0</v>
      </c>
      <c r="AO15" s="2">
        <f t="shared" si="27"/>
        <v>7</v>
      </c>
      <c r="AP15" s="6">
        <v>0.24716435185185201</v>
      </c>
      <c r="AQ15" s="6">
        <f t="shared" si="28"/>
        <v>0.24716435185185201</v>
      </c>
      <c r="AR15" s="2">
        <f t="shared" si="29"/>
        <v>1</v>
      </c>
      <c r="AS15" s="2">
        <f t="shared" si="30"/>
        <v>94</v>
      </c>
      <c r="AT15" s="2">
        <f t="shared" si="31"/>
        <v>8</v>
      </c>
      <c r="AU15" s="1"/>
    </row>
    <row r="16" spans="1:52" x14ac:dyDescent="0.2">
      <c r="A16" s="26">
        <f>prezence!J17</f>
        <v>14</v>
      </c>
      <c r="B16" s="45"/>
      <c r="C16" s="29">
        <v>0</v>
      </c>
      <c r="D16" s="5">
        <v>0.24716435185185201</v>
      </c>
      <c r="E16" s="5">
        <v>0</v>
      </c>
      <c r="F16" s="2">
        <f t="shared" si="16"/>
        <v>8</v>
      </c>
      <c r="G16" s="8">
        <v>999</v>
      </c>
      <c r="H16" s="5">
        <v>0</v>
      </c>
      <c r="I16" s="2">
        <f t="shared" si="17"/>
        <v>8</v>
      </c>
      <c r="J16" s="8">
        <v>999</v>
      </c>
      <c r="K16" s="5">
        <v>0</v>
      </c>
      <c r="L16" s="2">
        <f t="shared" si="18"/>
        <v>8</v>
      </c>
      <c r="M16" s="5">
        <v>0.24716435185185201</v>
      </c>
      <c r="N16" s="5">
        <v>0</v>
      </c>
      <c r="O16" s="2">
        <f t="shared" si="19"/>
        <v>8</v>
      </c>
      <c r="P16" s="5">
        <v>0.24716435185185201</v>
      </c>
      <c r="Q16" s="5">
        <v>0</v>
      </c>
      <c r="R16" s="2">
        <f t="shared" si="20"/>
        <v>7</v>
      </c>
      <c r="S16" s="5">
        <v>0.24716435185185201</v>
      </c>
      <c r="T16" s="5">
        <v>0</v>
      </c>
      <c r="U16" s="2">
        <f t="shared" si="21"/>
        <v>8</v>
      </c>
      <c r="V16" s="8">
        <v>999</v>
      </c>
      <c r="W16" s="5">
        <v>0</v>
      </c>
      <c r="X16" s="2">
        <f t="shared" si="22"/>
        <v>8</v>
      </c>
      <c r="Y16" s="8">
        <v>999</v>
      </c>
      <c r="Z16" s="5">
        <v>0</v>
      </c>
      <c r="AA16" s="2">
        <f t="shared" si="23"/>
        <v>8</v>
      </c>
      <c r="AB16" s="8">
        <v>999</v>
      </c>
      <c r="AC16" s="5">
        <v>0</v>
      </c>
      <c r="AD16" s="2">
        <f t="shared" si="24"/>
        <v>7</v>
      </c>
      <c r="AE16" s="5">
        <v>0.24716435185185201</v>
      </c>
      <c r="AF16" s="5">
        <v>0</v>
      </c>
      <c r="AG16" s="2">
        <f t="shared" si="25"/>
        <v>8</v>
      </c>
      <c r="AH16" s="5">
        <v>0.24716435185185201</v>
      </c>
      <c r="AI16" s="5">
        <v>0</v>
      </c>
      <c r="AJ16" s="8">
        <v>999</v>
      </c>
      <c r="AK16" s="5">
        <v>0</v>
      </c>
      <c r="AL16" s="2">
        <f t="shared" si="26"/>
        <v>8</v>
      </c>
      <c r="AM16" s="5">
        <v>0.24716435185185201</v>
      </c>
      <c r="AN16" s="5">
        <v>0</v>
      </c>
      <c r="AO16" s="2">
        <f t="shared" si="27"/>
        <v>7</v>
      </c>
      <c r="AP16" s="5">
        <v>0.24716435185185201</v>
      </c>
      <c r="AQ16" s="5">
        <f t="shared" si="28"/>
        <v>0.24716435185185201</v>
      </c>
      <c r="AR16" s="2">
        <f t="shared" si="29"/>
        <v>1</v>
      </c>
      <c r="AS16" s="2">
        <f t="shared" si="30"/>
        <v>94</v>
      </c>
      <c r="AT16" s="2">
        <f t="shared" si="31"/>
        <v>8</v>
      </c>
      <c r="AU16" s="1"/>
    </row>
    <row r="17" spans="1:47" x14ac:dyDescent="0.2">
      <c r="A17" s="26">
        <f>prezence!J18</f>
        <v>15</v>
      </c>
      <c r="B17" s="45"/>
      <c r="C17" s="27">
        <v>0</v>
      </c>
      <c r="D17" s="6">
        <v>0.24716435185185201</v>
      </c>
      <c r="E17" s="6">
        <v>0</v>
      </c>
      <c r="F17" s="2">
        <f t="shared" si="16"/>
        <v>8</v>
      </c>
      <c r="G17" s="7">
        <v>999</v>
      </c>
      <c r="H17" s="6">
        <v>0</v>
      </c>
      <c r="I17" s="2">
        <f t="shared" si="17"/>
        <v>8</v>
      </c>
      <c r="J17" s="7">
        <v>999</v>
      </c>
      <c r="K17" s="6">
        <v>0</v>
      </c>
      <c r="L17" s="2">
        <f t="shared" si="18"/>
        <v>8</v>
      </c>
      <c r="M17" s="6">
        <v>0.24716435185185201</v>
      </c>
      <c r="N17" s="6">
        <v>0</v>
      </c>
      <c r="O17" s="2">
        <f t="shared" si="19"/>
        <v>8</v>
      </c>
      <c r="P17" s="6">
        <v>0.24716435185185201</v>
      </c>
      <c r="Q17" s="6">
        <v>0</v>
      </c>
      <c r="R17" s="2">
        <f t="shared" si="20"/>
        <v>7</v>
      </c>
      <c r="S17" s="6">
        <v>0.24716435185185201</v>
      </c>
      <c r="T17" s="6">
        <v>0</v>
      </c>
      <c r="U17" s="2">
        <f t="shared" si="21"/>
        <v>8</v>
      </c>
      <c r="V17" s="7">
        <v>999</v>
      </c>
      <c r="W17" s="6">
        <v>0</v>
      </c>
      <c r="X17" s="2">
        <f t="shared" si="22"/>
        <v>8</v>
      </c>
      <c r="Y17" s="7">
        <v>999</v>
      </c>
      <c r="Z17" s="6">
        <v>0</v>
      </c>
      <c r="AA17" s="2">
        <f t="shared" si="23"/>
        <v>8</v>
      </c>
      <c r="AB17" s="7">
        <v>999</v>
      </c>
      <c r="AC17" s="6">
        <v>0</v>
      </c>
      <c r="AD17" s="2">
        <f t="shared" si="24"/>
        <v>7</v>
      </c>
      <c r="AE17" s="6">
        <v>0.24716435185185201</v>
      </c>
      <c r="AF17" s="6">
        <v>0</v>
      </c>
      <c r="AG17" s="2">
        <f t="shared" si="25"/>
        <v>8</v>
      </c>
      <c r="AH17" s="6">
        <v>0.24716435185185201</v>
      </c>
      <c r="AI17" s="6">
        <v>0</v>
      </c>
      <c r="AJ17" s="7">
        <v>999</v>
      </c>
      <c r="AK17" s="6">
        <v>0</v>
      </c>
      <c r="AL17" s="2">
        <f t="shared" si="26"/>
        <v>8</v>
      </c>
      <c r="AM17" s="6">
        <v>0.24716435185185201</v>
      </c>
      <c r="AN17" s="6">
        <v>0</v>
      </c>
      <c r="AO17" s="2">
        <f t="shared" si="27"/>
        <v>7</v>
      </c>
      <c r="AP17" s="6">
        <v>0.24716435185185201</v>
      </c>
      <c r="AQ17" s="6">
        <f t="shared" si="28"/>
        <v>0.24716435185185201</v>
      </c>
      <c r="AR17" s="2">
        <f t="shared" si="29"/>
        <v>1</v>
      </c>
      <c r="AS17" s="2">
        <f t="shared" si="30"/>
        <v>94</v>
      </c>
      <c r="AT17" s="2">
        <f t="shared" si="31"/>
        <v>8</v>
      </c>
      <c r="AU17" s="1"/>
    </row>
    <row r="18" spans="1:47" x14ac:dyDescent="0.2">
      <c r="A18" s="26">
        <f>prezence!J19</f>
        <v>16</v>
      </c>
      <c r="B18" s="45"/>
      <c r="C18" s="29">
        <v>0</v>
      </c>
      <c r="D18" s="5">
        <v>0.24716435185185201</v>
      </c>
      <c r="E18" s="5">
        <v>0</v>
      </c>
      <c r="F18" s="2">
        <f t="shared" si="16"/>
        <v>8</v>
      </c>
      <c r="G18" s="8">
        <v>999</v>
      </c>
      <c r="H18" s="5">
        <v>0</v>
      </c>
      <c r="I18" s="2">
        <f t="shared" si="17"/>
        <v>8</v>
      </c>
      <c r="J18" s="8">
        <v>999</v>
      </c>
      <c r="K18" s="5">
        <v>0</v>
      </c>
      <c r="L18" s="2">
        <f t="shared" si="18"/>
        <v>8</v>
      </c>
      <c r="M18" s="5">
        <v>0.24716435185185201</v>
      </c>
      <c r="N18" s="5">
        <v>0</v>
      </c>
      <c r="O18" s="2">
        <f t="shared" si="19"/>
        <v>8</v>
      </c>
      <c r="P18" s="5">
        <v>0.24716435185185201</v>
      </c>
      <c r="Q18" s="5">
        <v>0</v>
      </c>
      <c r="R18" s="2">
        <f t="shared" si="20"/>
        <v>7</v>
      </c>
      <c r="S18" s="5">
        <v>0.24716435185185201</v>
      </c>
      <c r="T18" s="5">
        <v>0</v>
      </c>
      <c r="U18" s="2">
        <f t="shared" si="21"/>
        <v>8</v>
      </c>
      <c r="V18" s="8">
        <v>999</v>
      </c>
      <c r="W18" s="5">
        <v>0</v>
      </c>
      <c r="X18" s="2">
        <f t="shared" si="22"/>
        <v>8</v>
      </c>
      <c r="Y18" s="8">
        <v>999</v>
      </c>
      <c r="Z18" s="5">
        <v>0</v>
      </c>
      <c r="AA18" s="2">
        <f t="shared" si="23"/>
        <v>8</v>
      </c>
      <c r="AB18" s="8">
        <v>999</v>
      </c>
      <c r="AC18" s="5">
        <v>0</v>
      </c>
      <c r="AD18" s="2">
        <f t="shared" si="24"/>
        <v>7</v>
      </c>
      <c r="AE18" s="5">
        <v>0.24716435185185201</v>
      </c>
      <c r="AF18" s="5">
        <v>0</v>
      </c>
      <c r="AG18" s="2">
        <f t="shared" si="25"/>
        <v>8</v>
      </c>
      <c r="AH18" s="5">
        <v>0.24716435185185201</v>
      </c>
      <c r="AI18" s="5">
        <v>0</v>
      </c>
      <c r="AJ18" s="8">
        <v>999</v>
      </c>
      <c r="AK18" s="5">
        <v>0</v>
      </c>
      <c r="AL18" s="2">
        <f t="shared" si="26"/>
        <v>8</v>
      </c>
      <c r="AM18" s="5">
        <v>0.24716435185185201</v>
      </c>
      <c r="AN18" s="5">
        <v>0</v>
      </c>
      <c r="AO18" s="2">
        <f t="shared" si="27"/>
        <v>7</v>
      </c>
      <c r="AP18" s="5">
        <v>0.24716435185185201</v>
      </c>
      <c r="AQ18" s="5">
        <f t="shared" si="28"/>
        <v>0.24716435185185201</v>
      </c>
      <c r="AR18" s="2">
        <f t="shared" si="29"/>
        <v>1</v>
      </c>
      <c r="AS18" s="2">
        <f t="shared" si="30"/>
        <v>94</v>
      </c>
      <c r="AT18" s="2">
        <f t="shared" si="31"/>
        <v>8</v>
      </c>
      <c r="AU18" s="1"/>
    </row>
    <row r="19" spans="1:47" x14ac:dyDescent="0.2">
      <c r="A19" s="26">
        <f>prezence!J20</f>
        <v>17</v>
      </c>
      <c r="B19" s="45"/>
      <c r="C19" s="27">
        <v>0</v>
      </c>
      <c r="D19" s="6">
        <v>0.24716435185185201</v>
      </c>
      <c r="E19" s="6">
        <v>0</v>
      </c>
      <c r="F19" s="2">
        <f t="shared" si="16"/>
        <v>8</v>
      </c>
      <c r="G19" s="7">
        <v>999</v>
      </c>
      <c r="H19" s="6">
        <v>0</v>
      </c>
      <c r="I19" s="2">
        <f t="shared" si="17"/>
        <v>8</v>
      </c>
      <c r="J19" s="7">
        <v>999</v>
      </c>
      <c r="K19" s="6">
        <v>0</v>
      </c>
      <c r="L19" s="2">
        <f t="shared" si="18"/>
        <v>8</v>
      </c>
      <c r="M19" s="6">
        <v>0.24716435185185201</v>
      </c>
      <c r="N19" s="6">
        <v>0</v>
      </c>
      <c r="O19" s="2">
        <f t="shared" si="19"/>
        <v>8</v>
      </c>
      <c r="P19" s="6">
        <v>0.24716435185185201</v>
      </c>
      <c r="Q19" s="6">
        <v>0</v>
      </c>
      <c r="R19" s="2">
        <f t="shared" si="20"/>
        <v>7</v>
      </c>
      <c r="S19" s="6">
        <v>0.24716435185185201</v>
      </c>
      <c r="T19" s="6">
        <v>0</v>
      </c>
      <c r="U19" s="2">
        <f t="shared" si="21"/>
        <v>8</v>
      </c>
      <c r="V19" s="7">
        <v>999</v>
      </c>
      <c r="W19" s="6">
        <v>0</v>
      </c>
      <c r="X19" s="2">
        <f t="shared" si="22"/>
        <v>8</v>
      </c>
      <c r="Y19" s="7">
        <v>999</v>
      </c>
      <c r="Z19" s="6">
        <v>0</v>
      </c>
      <c r="AA19" s="2">
        <f t="shared" si="23"/>
        <v>8</v>
      </c>
      <c r="AB19" s="7">
        <v>999</v>
      </c>
      <c r="AC19" s="6">
        <v>0</v>
      </c>
      <c r="AD19" s="2">
        <f t="shared" si="24"/>
        <v>7</v>
      </c>
      <c r="AE19" s="6">
        <v>0.24716435185185201</v>
      </c>
      <c r="AF19" s="6">
        <v>0</v>
      </c>
      <c r="AG19" s="2">
        <f t="shared" si="25"/>
        <v>8</v>
      </c>
      <c r="AH19" s="6">
        <v>0.24716435185185201</v>
      </c>
      <c r="AI19" s="6">
        <v>0</v>
      </c>
      <c r="AJ19" s="7">
        <v>999</v>
      </c>
      <c r="AK19" s="6">
        <v>0</v>
      </c>
      <c r="AL19" s="2">
        <f t="shared" si="26"/>
        <v>8</v>
      </c>
      <c r="AM19" s="6">
        <v>0.24716435185185201</v>
      </c>
      <c r="AN19" s="6">
        <v>0</v>
      </c>
      <c r="AO19" s="2">
        <f t="shared" si="27"/>
        <v>7</v>
      </c>
      <c r="AP19" s="6">
        <v>0.24716435185185201</v>
      </c>
      <c r="AQ19" s="6">
        <f t="shared" si="28"/>
        <v>0.24716435185185201</v>
      </c>
      <c r="AR19" s="2">
        <f t="shared" si="29"/>
        <v>1</v>
      </c>
      <c r="AS19" s="2">
        <f t="shared" si="30"/>
        <v>94</v>
      </c>
      <c r="AT19" s="2">
        <f t="shared" si="31"/>
        <v>8</v>
      </c>
      <c r="AU19" s="1"/>
    </row>
    <row r="20" spans="1:47" x14ac:dyDescent="0.2">
      <c r="A20" s="26">
        <f>prezence!J21</f>
        <v>18</v>
      </c>
      <c r="B20" s="45"/>
      <c r="C20" s="29">
        <v>0</v>
      </c>
      <c r="D20" s="5">
        <v>0.24716435185185201</v>
      </c>
      <c r="E20" s="5">
        <v>0</v>
      </c>
      <c r="F20" s="2">
        <f t="shared" si="16"/>
        <v>8</v>
      </c>
      <c r="G20" s="8">
        <v>999</v>
      </c>
      <c r="H20" s="5">
        <v>0</v>
      </c>
      <c r="I20" s="2">
        <f t="shared" si="17"/>
        <v>8</v>
      </c>
      <c r="J20" s="8">
        <v>999</v>
      </c>
      <c r="K20" s="5">
        <v>0</v>
      </c>
      <c r="L20" s="2">
        <f t="shared" si="18"/>
        <v>8</v>
      </c>
      <c r="M20" s="5">
        <v>0.24716435185185201</v>
      </c>
      <c r="N20" s="5">
        <v>0</v>
      </c>
      <c r="O20" s="2">
        <f t="shared" si="19"/>
        <v>8</v>
      </c>
      <c r="P20" s="5">
        <v>0.24716435185185201</v>
      </c>
      <c r="Q20" s="5">
        <v>0</v>
      </c>
      <c r="R20" s="2">
        <f t="shared" si="20"/>
        <v>7</v>
      </c>
      <c r="S20" s="5">
        <v>0.24716435185185201</v>
      </c>
      <c r="T20" s="5">
        <v>0</v>
      </c>
      <c r="U20" s="2">
        <f t="shared" si="21"/>
        <v>8</v>
      </c>
      <c r="V20" s="8">
        <v>999</v>
      </c>
      <c r="W20" s="5">
        <v>0</v>
      </c>
      <c r="X20" s="2">
        <f t="shared" si="22"/>
        <v>8</v>
      </c>
      <c r="Y20" s="8">
        <v>999</v>
      </c>
      <c r="Z20" s="5">
        <v>0</v>
      </c>
      <c r="AA20" s="2">
        <f t="shared" si="23"/>
        <v>8</v>
      </c>
      <c r="AB20" s="8">
        <v>999</v>
      </c>
      <c r="AC20" s="5">
        <v>0</v>
      </c>
      <c r="AD20" s="2">
        <f t="shared" si="24"/>
        <v>7</v>
      </c>
      <c r="AE20" s="5">
        <v>0.24716435185185201</v>
      </c>
      <c r="AF20" s="5">
        <v>0</v>
      </c>
      <c r="AG20" s="2">
        <f t="shared" si="25"/>
        <v>8</v>
      </c>
      <c r="AH20" s="5">
        <v>0.24716435185185201</v>
      </c>
      <c r="AI20" s="5">
        <v>0</v>
      </c>
      <c r="AJ20" s="8">
        <v>999</v>
      </c>
      <c r="AK20" s="5">
        <v>0</v>
      </c>
      <c r="AL20" s="2">
        <f t="shared" si="26"/>
        <v>8</v>
      </c>
      <c r="AM20" s="5">
        <v>0.24716435185185201</v>
      </c>
      <c r="AN20" s="5">
        <v>0</v>
      </c>
      <c r="AO20" s="2">
        <f t="shared" si="27"/>
        <v>7</v>
      </c>
      <c r="AP20" s="5">
        <v>0.24716435185185201</v>
      </c>
      <c r="AQ20" s="5">
        <f t="shared" si="28"/>
        <v>0.24716435185185201</v>
      </c>
      <c r="AR20" s="2">
        <f t="shared" si="29"/>
        <v>1</v>
      </c>
      <c r="AS20" s="2">
        <f t="shared" si="30"/>
        <v>94</v>
      </c>
      <c r="AT20" s="2">
        <f t="shared" si="31"/>
        <v>8</v>
      </c>
      <c r="AU20" s="1"/>
    </row>
    <row r="21" spans="1:47" x14ac:dyDescent="0.2">
      <c r="A21" s="26">
        <f>prezence!J22</f>
        <v>19</v>
      </c>
      <c r="B21" s="45"/>
      <c r="C21" s="27">
        <v>0</v>
      </c>
      <c r="D21" s="6">
        <v>0.24716435185185201</v>
      </c>
      <c r="E21" s="6">
        <v>0</v>
      </c>
      <c r="F21" s="2">
        <f t="shared" si="16"/>
        <v>8</v>
      </c>
      <c r="G21" s="7">
        <v>999</v>
      </c>
      <c r="H21" s="6">
        <v>0</v>
      </c>
      <c r="I21" s="2">
        <f t="shared" si="17"/>
        <v>8</v>
      </c>
      <c r="J21" s="7">
        <v>999</v>
      </c>
      <c r="K21" s="6">
        <v>0</v>
      </c>
      <c r="L21" s="2">
        <f t="shared" si="18"/>
        <v>8</v>
      </c>
      <c r="M21" s="6">
        <v>0.24716435185185201</v>
      </c>
      <c r="N21" s="6">
        <v>0</v>
      </c>
      <c r="O21" s="2">
        <f t="shared" si="19"/>
        <v>8</v>
      </c>
      <c r="P21" s="6">
        <v>0.24716435185185201</v>
      </c>
      <c r="Q21" s="6">
        <v>0</v>
      </c>
      <c r="R21" s="2">
        <f t="shared" si="20"/>
        <v>7</v>
      </c>
      <c r="S21" s="6">
        <v>0.24716435185185201</v>
      </c>
      <c r="T21" s="6">
        <v>0</v>
      </c>
      <c r="U21" s="2">
        <f t="shared" si="21"/>
        <v>8</v>
      </c>
      <c r="V21" s="7">
        <v>999</v>
      </c>
      <c r="W21" s="6">
        <v>0</v>
      </c>
      <c r="X21" s="2">
        <f t="shared" si="22"/>
        <v>8</v>
      </c>
      <c r="Y21" s="7">
        <v>999</v>
      </c>
      <c r="Z21" s="6">
        <v>0</v>
      </c>
      <c r="AA21" s="2">
        <f t="shared" si="23"/>
        <v>8</v>
      </c>
      <c r="AB21" s="7">
        <v>999</v>
      </c>
      <c r="AC21" s="6">
        <v>0</v>
      </c>
      <c r="AD21" s="2">
        <f t="shared" si="24"/>
        <v>7</v>
      </c>
      <c r="AE21" s="6">
        <v>0.24716435185185201</v>
      </c>
      <c r="AF21" s="6">
        <v>0</v>
      </c>
      <c r="AG21" s="2">
        <f t="shared" si="25"/>
        <v>8</v>
      </c>
      <c r="AH21" s="6">
        <v>0.24716435185185201</v>
      </c>
      <c r="AI21" s="6">
        <v>0</v>
      </c>
      <c r="AJ21" s="7">
        <v>999</v>
      </c>
      <c r="AK21" s="6">
        <v>0</v>
      </c>
      <c r="AL21" s="2">
        <f t="shared" si="26"/>
        <v>8</v>
      </c>
      <c r="AM21" s="6">
        <v>0.24716435185185201</v>
      </c>
      <c r="AN21" s="6">
        <v>0</v>
      </c>
      <c r="AO21" s="2">
        <f t="shared" si="27"/>
        <v>7</v>
      </c>
      <c r="AP21" s="6">
        <v>0.24716435185185201</v>
      </c>
      <c r="AQ21" s="6">
        <f t="shared" si="28"/>
        <v>0.24716435185185201</v>
      </c>
      <c r="AR21" s="2">
        <f t="shared" si="29"/>
        <v>1</v>
      </c>
      <c r="AS21" s="2">
        <f t="shared" si="30"/>
        <v>94</v>
      </c>
      <c r="AT21" s="2">
        <f t="shared" si="31"/>
        <v>8</v>
      </c>
      <c r="AU21" s="1"/>
    </row>
    <row r="22" spans="1:47" x14ac:dyDescent="0.2">
      <c r="A22" s="26">
        <f>prezence!J23</f>
        <v>20</v>
      </c>
      <c r="B22" s="45"/>
      <c r="C22" s="29">
        <v>0</v>
      </c>
      <c r="D22" s="5">
        <v>0.24716435185185201</v>
      </c>
      <c r="E22" s="5">
        <v>0</v>
      </c>
      <c r="F22" s="2">
        <f t="shared" si="16"/>
        <v>8</v>
      </c>
      <c r="G22" s="8">
        <v>999</v>
      </c>
      <c r="H22" s="5">
        <v>0</v>
      </c>
      <c r="I22" s="2">
        <f t="shared" si="17"/>
        <v>8</v>
      </c>
      <c r="J22" s="8">
        <v>999</v>
      </c>
      <c r="K22" s="5">
        <v>0</v>
      </c>
      <c r="L22" s="2">
        <f t="shared" si="18"/>
        <v>8</v>
      </c>
      <c r="M22" s="5">
        <v>0.24716435185185201</v>
      </c>
      <c r="N22" s="5">
        <v>0</v>
      </c>
      <c r="O22" s="2">
        <f t="shared" si="19"/>
        <v>8</v>
      </c>
      <c r="P22" s="5">
        <v>0.24716435185185201</v>
      </c>
      <c r="Q22" s="5">
        <v>0</v>
      </c>
      <c r="R22" s="2">
        <f t="shared" si="20"/>
        <v>7</v>
      </c>
      <c r="S22" s="5">
        <v>0.24716435185185201</v>
      </c>
      <c r="T22" s="5">
        <v>0</v>
      </c>
      <c r="U22" s="2">
        <f t="shared" si="21"/>
        <v>8</v>
      </c>
      <c r="V22" s="8">
        <v>999</v>
      </c>
      <c r="W22" s="5">
        <v>0</v>
      </c>
      <c r="X22" s="2">
        <f t="shared" si="22"/>
        <v>8</v>
      </c>
      <c r="Y22" s="8">
        <v>999</v>
      </c>
      <c r="Z22" s="5">
        <v>0</v>
      </c>
      <c r="AA22" s="2">
        <f t="shared" si="23"/>
        <v>8</v>
      </c>
      <c r="AB22" s="8">
        <v>999</v>
      </c>
      <c r="AC22" s="5">
        <v>0</v>
      </c>
      <c r="AD22" s="2">
        <f t="shared" si="24"/>
        <v>7</v>
      </c>
      <c r="AE22" s="5">
        <v>0.24716435185185201</v>
      </c>
      <c r="AF22" s="5">
        <v>0</v>
      </c>
      <c r="AG22" s="2">
        <f t="shared" si="25"/>
        <v>8</v>
      </c>
      <c r="AH22" s="5">
        <v>0.24716435185185201</v>
      </c>
      <c r="AI22" s="5">
        <v>0</v>
      </c>
      <c r="AJ22" s="8">
        <v>999</v>
      </c>
      <c r="AK22" s="5">
        <v>0</v>
      </c>
      <c r="AL22" s="2">
        <f t="shared" si="26"/>
        <v>8</v>
      </c>
      <c r="AM22" s="5">
        <v>0.24716435185185201</v>
      </c>
      <c r="AN22" s="5">
        <v>0</v>
      </c>
      <c r="AO22" s="2">
        <f t="shared" si="27"/>
        <v>7</v>
      </c>
      <c r="AP22" s="5">
        <v>0.24716435185185201</v>
      </c>
      <c r="AQ22" s="5">
        <f t="shared" si="28"/>
        <v>0.24716435185185201</v>
      </c>
      <c r="AR22" s="2">
        <f t="shared" si="29"/>
        <v>1</v>
      </c>
      <c r="AS22" s="2">
        <f t="shared" si="30"/>
        <v>94</v>
      </c>
      <c r="AT22" s="2">
        <f t="shared" si="31"/>
        <v>8</v>
      </c>
      <c r="AU22" s="1"/>
    </row>
    <row r="23" spans="1:47" x14ac:dyDescent="0.2">
      <c r="A23" s="26">
        <f>prezence!J24</f>
        <v>21</v>
      </c>
      <c r="B23" s="45"/>
      <c r="C23" s="27">
        <v>0</v>
      </c>
      <c r="D23" s="6">
        <v>0.24716435185185201</v>
      </c>
      <c r="E23" s="6">
        <v>0</v>
      </c>
      <c r="F23" s="2">
        <f t="shared" si="16"/>
        <v>8</v>
      </c>
      <c r="G23" s="7">
        <v>999</v>
      </c>
      <c r="H23" s="6">
        <v>0</v>
      </c>
      <c r="I23" s="2">
        <f t="shared" si="17"/>
        <v>8</v>
      </c>
      <c r="J23" s="7">
        <v>999</v>
      </c>
      <c r="K23" s="6">
        <v>0</v>
      </c>
      <c r="L23" s="2">
        <f t="shared" si="18"/>
        <v>8</v>
      </c>
      <c r="M23" s="6">
        <v>0.24716435185185201</v>
      </c>
      <c r="N23" s="6">
        <v>0</v>
      </c>
      <c r="O23" s="2">
        <f t="shared" si="19"/>
        <v>8</v>
      </c>
      <c r="P23" s="6">
        <v>0.24716435185185201</v>
      </c>
      <c r="Q23" s="6">
        <v>0</v>
      </c>
      <c r="R23" s="2">
        <f t="shared" si="20"/>
        <v>7</v>
      </c>
      <c r="S23" s="6">
        <v>0.24716435185185201</v>
      </c>
      <c r="T23" s="6">
        <v>0</v>
      </c>
      <c r="U23" s="2">
        <f t="shared" si="21"/>
        <v>8</v>
      </c>
      <c r="V23" s="7">
        <v>999</v>
      </c>
      <c r="W23" s="6">
        <v>0</v>
      </c>
      <c r="X23" s="2">
        <f t="shared" si="22"/>
        <v>8</v>
      </c>
      <c r="Y23" s="7">
        <v>999</v>
      </c>
      <c r="Z23" s="6">
        <v>0</v>
      </c>
      <c r="AA23" s="2">
        <f t="shared" si="23"/>
        <v>8</v>
      </c>
      <c r="AB23" s="7">
        <v>999</v>
      </c>
      <c r="AC23" s="6">
        <v>0</v>
      </c>
      <c r="AD23" s="2">
        <f t="shared" si="24"/>
        <v>7</v>
      </c>
      <c r="AE23" s="6">
        <v>0.24716435185185201</v>
      </c>
      <c r="AF23" s="6">
        <v>0</v>
      </c>
      <c r="AG23" s="2">
        <f t="shared" si="25"/>
        <v>8</v>
      </c>
      <c r="AH23" s="6">
        <v>0.24716435185185201</v>
      </c>
      <c r="AI23" s="6">
        <v>0</v>
      </c>
      <c r="AJ23" s="7">
        <v>999</v>
      </c>
      <c r="AK23" s="6">
        <v>0</v>
      </c>
      <c r="AL23" s="2">
        <f t="shared" si="26"/>
        <v>8</v>
      </c>
      <c r="AM23" s="6">
        <v>0.24716435185185201</v>
      </c>
      <c r="AN23" s="6">
        <v>0</v>
      </c>
      <c r="AO23" s="2">
        <f t="shared" si="27"/>
        <v>7</v>
      </c>
      <c r="AP23" s="6">
        <v>0.24716435185185201</v>
      </c>
      <c r="AQ23" s="6">
        <f t="shared" si="28"/>
        <v>0.24716435185185201</v>
      </c>
      <c r="AR23" s="2">
        <f t="shared" si="29"/>
        <v>1</v>
      </c>
      <c r="AS23" s="2">
        <f t="shared" si="30"/>
        <v>94</v>
      </c>
      <c r="AT23" s="2">
        <f t="shared" si="31"/>
        <v>8</v>
      </c>
      <c r="AU23" s="1"/>
    </row>
    <row r="24" spans="1:47" x14ac:dyDescent="0.2">
      <c r="A24" s="26">
        <f>prezence!J25</f>
        <v>22</v>
      </c>
      <c r="B24" s="45"/>
      <c r="C24" s="29">
        <v>0</v>
      </c>
      <c r="D24" s="5">
        <v>0.24716435185185201</v>
      </c>
      <c r="E24" s="5">
        <v>0</v>
      </c>
      <c r="F24" s="2">
        <f t="shared" si="16"/>
        <v>8</v>
      </c>
      <c r="G24" s="8">
        <v>999</v>
      </c>
      <c r="H24" s="5">
        <v>0</v>
      </c>
      <c r="I24" s="2">
        <f t="shared" si="17"/>
        <v>8</v>
      </c>
      <c r="J24" s="8">
        <v>999</v>
      </c>
      <c r="K24" s="5">
        <v>0</v>
      </c>
      <c r="L24" s="2">
        <f t="shared" si="18"/>
        <v>8</v>
      </c>
      <c r="M24" s="5">
        <v>0.24716435185185201</v>
      </c>
      <c r="N24" s="5">
        <v>0</v>
      </c>
      <c r="O24" s="2">
        <f t="shared" si="19"/>
        <v>8</v>
      </c>
      <c r="P24" s="5">
        <v>0.24716435185185201</v>
      </c>
      <c r="Q24" s="5">
        <v>0</v>
      </c>
      <c r="R24" s="2">
        <f t="shared" si="20"/>
        <v>7</v>
      </c>
      <c r="S24" s="5">
        <v>0.24716435185185201</v>
      </c>
      <c r="T24" s="5">
        <v>0</v>
      </c>
      <c r="U24" s="2">
        <f t="shared" si="21"/>
        <v>8</v>
      </c>
      <c r="V24" s="8">
        <v>999</v>
      </c>
      <c r="W24" s="5">
        <v>0</v>
      </c>
      <c r="X24" s="2">
        <f t="shared" si="22"/>
        <v>8</v>
      </c>
      <c r="Y24" s="8">
        <v>999</v>
      </c>
      <c r="Z24" s="5">
        <v>0</v>
      </c>
      <c r="AA24" s="2">
        <f t="shared" si="23"/>
        <v>8</v>
      </c>
      <c r="AB24" s="8">
        <v>999</v>
      </c>
      <c r="AC24" s="5">
        <v>0</v>
      </c>
      <c r="AD24" s="2">
        <f t="shared" si="24"/>
        <v>7</v>
      </c>
      <c r="AE24" s="5">
        <v>0.24716435185185201</v>
      </c>
      <c r="AF24" s="5">
        <v>0</v>
      </c>
      <c r="AG24" s="2">
        <f t="shared" si="25"/>
        <v>8</v>
      </c>
      <c r="AH24" s="5">
        <v>0.24716435185185201</v>
      </c>
      <c r="AI24" s="5">
        <v>0</v>
      </c>
      <c r="AJ24" s="8">
        <v>999</v>
      </c>
      <c r="AK24" s="5">
        <v>0</v>
      </c>
      <c r="AL24" s="2">
        <f t="shared" si="26"/>
        <v>8</v>
      </c>
      <c r="AM24" s="5">
        <v>0.24716435185185201</v>
      </c>
      <c r="AN24" s="5">
        <v>0</v>
      </c>
      <c r="AO24" s="2">
        <f t="shared" si="27"/>
        <v>7</v>
      </c>
      <c r="AP24" s="5">
        <v>0.24716435185185201</v>
      </c>
      <c r="AQ24" s="5">
        <f t="shared" si="28"/>
        <v>0.24716435185185201</v>
      </c>
      <c r="AR24" s="2">
        <f t="shared" si="29"/>
        <v>1</v>
      </c>
      <c r="AS24" s="2">
        <f t="shared" si="30"/>
        <v>94</v>
      </c>
      <c r="AT24" s="2">
        <f t="shared" si="31"/>
        <v>8</v>
      </c>
      <c r="AU24" s="1"/>
    </row>
    <row r="25" spans="1:47" x14ac:dyDescent="0.2">
      <c r="A25" s="26">
        <f>prezence!J26</f>
        <v>23</v>
      </c>
      <c r="B25" s="45"/>
      <c r="C25" s="27">
        <v>0</v>
      </c>
      <c r="D25" s="6">
        <v>0.24716435185185201</v>
      </c>
      <c r="E25" s="6">
        <v>0</v>
      </c>
      <c r="F25" s="2">
        <f t="shared" si="16"/>
        <v>8</v>
      </c>
      <c r="G25" s="7">
        <v>999</v>
      </c>
      <c r="H25" s="6">
        <v>0</v>
      </c>
      <c r="I25" s="2">
        <f t="shared" si="17"/>
        <v>8</v>
      </c>
      <c r="J25" s="7">
        <v>999</v>
      </c>
      <c r="K25" s="6">
        <v>0</v>
      </c>
      <c r="L25" s="2">
        <f t="shared" si="18"/>
        <v>8</v>
      </c>
      <c r="M25" s="6">
        <v>0.24716435185185201</v>
      </c>
      <c r="N25" s="6">
        <v>0</v>
      </c>
      <c r="O25" s="2">
        <f t="shared" si="19"/>
        <v>8</v>
      </c>
      <c r="P25" s="6">
        <v>0.24716435185185201</v>
      </c>
      <c r="Q25" s="6">
        <v>0</v>
      </c>
      <c r="R25" s="2">
        <f t="shared" si="20"/>
        <v>7</v>
      </c>
      <c r="S25" s="6">
        <v>0.24716435185185201</v>
      </c>
      <c r="T25" s="6">
        <v>0</v>
      </c>
      <c r="U25" s="2">
        <f t="shared" si="21"/>
        <v>8</v>
      </c>
      <c r="V25" s="7">
        <v>999</v>
      </c>
      <c r="W25" s="6">
        <v>0</v>
      </c>
      <c r="X25" s="2">
        <f t="shared" si="22"/>
        <v>8</v>
      </c>
      <c r="Y25" s="7">
        <v>999</v>
      </c>
      <c r="Z25" s="6">
        <v>0</v>
      </c>
      <c r="AA25" s="2">
        <f t="shared" si="23"/>
        <v>8</v>
      </c>
      <c r="AB25" s="7">
        <v>999</v>
      </c>
      <c r="AC25" s="6">
        <v>0</v>
      </c>
      <c r="AD25" s="2">
        <f t="shared" si="24"/>
        <v>7</v>
      </c>
      <c r="AE25" s="6">
        <v>0.24716435185185201</v>
      </c>
      <c r="AF25" s="6">
        <v>0</v>
      </c>
      <c r="AG25" s="2">
        <f t="shared" si="25"/>
        <v>8</v>
      </c>
      <c r="AH25" s="6">
        <v>0.24716435185185201</v>
      </c>
      <c r="AI25" s="6">
        <v>0</v>
      </c>
      <c r="AJ25" s="7">
        <v>999</v>
      </c>
      <c r="AK25" s="6">
        <v>0</v>
      </c>
      <c r="AL25" s="2">
        <f t="shared" si="26"/>
        <v>8</v>
      </c>
      <c r="AM25" s="6">
        <v>0.24716435185185201</v>
      </c>
      <c r="AN25" s="6">
        <v>0</v>
      </c>
      <c r="AO25" s="2">
        <f t="shared" si="27"/>
        <v>7</v>
      </c>
      <c r="AP25" s="6">
        <v>0.24716435185185201</v>
      </c>
      <c r="AQ25" s="6">
        <f t="shared" si="28"/>
        <v>0.24716435185185201</v>
      </c>
      <c r="AR25" s="2">
        <f t="shared" si="29"/>
        <v>1</v>
      </c>
      <c r="AS25" s="2">
        <f t="shared" si="30"/>
        <v>94</v>
      </c>
      <c r="AT25" s="2">
        <f t="shared" si="31"/>
        <v>8</v>
      </c>
      <c r="AU25" s="1"/>
    </row>
    <row r="26" spans="1:47" x14ac:dyDescent="0.2">
      <c r="A26" s="26">
        <f>prezence!J27</f>
        <v>24</v>
      </c>
      <c r="B26" s="45"/>
      <c r="C26" s="29">
        <v>0</v>
      </c>
      <c r="D26" s="5">
        <v>0.24716435185185201</v>
      </c>
      <c r="E26" s="5">
        <v>0</v>
      </c>
      <c r="F26" s="2">
        <f t="shared" si="16"/>
        <v>8</v>
      </c>
      <c r="G26" s="8">
        <v>999</v>
      </c>
      <c r="H26" s="5">
        <v>0</v>
      </c>
      <c r="I26" s="2">
        <f t="shared" si="17"/>
        <v>8</v>
      </c>
      <c r="J26" s="8">
        <v>999</v>
      </c>
      <c r="K26" s="5">
        <v>0</v>
      </c>
      <c r="L26" s="2">
        <f t="shared" si="18"/>
        <v>8</v>
      </c>
      <c r="M26" s="5">
        <v>0.24716435185185201</v>
      </c>
      <c r="N26" s="5">
        <v>0</v>
      </c>
      <c r="O26" s="2">
        <f t="shared" si="19"/>
        <v>8</v>
      </c>
      <c r="P26" s="5">
        <v>0.24716435185185201</v>
      </c>
      <c r="Q26" s="5">
        <v>0</v>
      </c>
      <c r="R26" s="2">
        <f t="shared" si="20"/>
        <v>7</v>
      </c>
      <c r="S26" s="5">
        <v>0.24716435185185201</v>
      </c>
      <c r="T26" s="5">
        <v>0</v>
      </c>
      <c r="U26" s="2">
        <f t="shared" si="21"/>
        <v>8</v>
      </c>
      <c r="V26" s="8">
        <v>999</v>
      </c>
      <c r="W26" s="5">
        <v>0</v>
      </c>
      <c r="X26" s="2">
        <f t="shared" si="22"/>
        <v>8</v>
      </c>
      <c r="Y26" s="8">
        <v>999</v>
      </c>
      <c r="Z26" s="5">
        <v>0</v>
      </c>
      <c r="AA26" s="2">
        <f t="shared" si="23"/>
        <v>8</v>
      </c>
      <c r="AB26" s="8">
        <v>999</v>
      </c>
      <c r="AC26" s="5">
        <v>0</v>
      </c>
      <c r="AD26" s="2">
        <f t="shared" si="24"/>
        <v>7</v>
      </c>
      <c r="AE26" s="5">
        <v>0.24716435185185201</v>
      </c>
      <c r="AF26" s="5">
        <v>0</v>
      </c>
      <c r="AG26" s="2">
        <f t="shared" si="25"/>
        <v>8</v>
      </c>
      <c r="AH26" s="5">
        <v>0.24716435185185201</v>
      </c>
      <c r="AI26" s="5">
        <v>0</v>
      </c>
      <c r="AJ26" s="8">
        <v>999</v>
      </c>
      <c r="AK26" s="5">
        <v>0</v>
      </c>
      <c r="AL26" s="2">
        <f t="shared" si="26"/>
        <v>8</v>
      </c>
      <c r="AM26" s="5">
        <v>0.24716435185185201</v>
      </c>
      <c r="AN26" s="5">
        <v>0</v>
      </c>
      <c r="AO26" s="2">
        <f t="shared" si="27"/>
        <v>7</v>
      </c>
      <c r="AP26" s="5">
        <v>0.24716435185185201</v>
      </c>
      <c r="AQ26" s="5">
        <f t="shared" si="28"/>
        <v>0.24716435185185201</v>
      </c>
      <c r="AR26" s="2">
        <f t="shared" si="29"/>
        <v>1</v>
      </c>
      <c r="AS26" s="2">
        <f t="shared" si="30"/>
        <v>94</v>
      </c>
      <c r="AT26" s="2">
        <f t="shared" si="31"/>
        <v>8</v>
      </c>
    </row>
    <row r="27" spans="1:47" x14ac:dyDescent="0.2">
      <c r="A27" s="26">
        <f>prezence!J28</f>
        <v>25</v>
      </c>
      <c r="B27" s="45"/>
      <c r="C27" s="27">
        <v>0</v>
      </c>
      <c r="D27" s="6">
        <v>0.24716435185185201</v>
      </c>
      <c r="E27" s="6">
        <v>0</v>
      </c>
      <c r="F27" s="2">
        <f t="shared" si="16"/>
        <v>8</v>
      </c>
      <c r="G27" s="7">
        <v>999</v>
      </c>
      <c r="H27" s="6">
        <v>0</v>
      </c>
      <c r="I27" s="2">
        <f t="shared" si="17"/>
        <v>8</v>
      </c>
      <c r="J27" s="7">
        <v>999</v>
      </c>
      <c r="K27" s="6">
        <v>0</v>
      </c>
      <c r="L27" s="2">
        <f t="shared" si="18"/>
        <v>8</v>
      </c>
      <c r="M27" s="6">
        <v>0.24716435185185201</v>
      </c>
      <c r="N27" s="6">
        <v>0</v>
      </c>
      <c r="O27" s="2">
        <f t="shared" si="19"/>
        <v>8</v>
      </c>
      <c r="P27" s="6">
        <v>0.24716435185185201</v>
      </c>
      <c r="Q27" s="6">
        <v>0</v>
      </c>
      <c r="R27" s="2">
        <f t="shared" si="20"/>
        <v>7</v>
      </c>
      <c r="S27" s="6">
        <v>0.24716435185185201</v>
      </c>
      <c r="T27" s="6">
        <v>0</v>
      </c>
      <c r="U27" s="2">
        <f t="shared" si="21"/>
        <v>8</v>
      </c>
      <c r="V27" s="7">
        <v>999</v>
      </c>
      <c r="W27" s="6">
        <v>0</v>
      </c>
      <c r="X27" s="2">
        <f t="shared" si="22"/>
        <v>8</v>
      </c>
      <c r="Y27" s="7">
        <v>999</v>
      </c>
      <c r="Z27" s="6">
        <v>0</v>
      </c>
      <c r="AA27" s="2">
        <f t="shared" si="23"/>
        <v>8</v>
      </c>
      <c r="AB27" s="7">
        <v>999</v>
      </c>
      <c r="AC27" s="6">
        <v>0</v>
      </c>
      <c r="AD27" s="2">
        <f t="shared" si="24"/>
        <v>7</v>
      </c>
      <c r="AE27" s="6">
        <v>0.24716435185185201</v>
      </c>
      <c r="AF27" s="6">
        <v>0</v>
      </c>
      <c r="AG27" s="2">
        <f t="shared" si="25"/>
        <v>8</v>
      </c>
      <c r="AH27" s="6">
        <v>0.24716435185185201</v>
      </c>
      <c r="AI27" s="6">
        <v>0</v>
      </c>
      <c r="AJ27" s="7">
        <v>999</v>
      </c>
      <c r="AK27" s="6">
        <v>0</v>
      </c>
      <c r="AL27" s="2">
        <f t="shared" si="26"/>
        <v>8</v>
      </c>
      <c r="AM27" s="6">
        <v>0.24716435185185201</v>
      </c>
      <c r="AN27" s="6">
        <v>0</v>
      </c>
      <c r="AO27" s="2">
        <f t="shared" si="27"/>
        <v>7</v>
      </c>
      <c r="AP27" s="6">
        <v>0.24716435185185201</v>
      </c>
      <c r="AQ27" s="6">
        <f t="shared" si="28"/>
        <v>0.24716435185185201</v>
      </c>
      <c r="AR27" s="2">
        <f t="shared" si="29"/>
        <v>1</v>
      </c>
      <c r="AS27" s="2">
        <f t="shared" si="30"/>
        <v>94</v>
      </c>
      <c r="AT27" s="2">
        <f t="shared" si="31"/>
        <v>8</v>
      </c>
    </row>
    <row r="28" spans="1:47" x14ac:dyDescent="0.2">
      <c r="A28" s="26">
        <f>prezence!J29</f>
        <v>26</v>
      </c>
      <c r="B28" s="45"/>
      <c r="C28" s="29">
        <v>0</v>
      </c>
      <c r="D28" s="5">
        <v>0.24716435185185201</v>
      </c>
      <c r="E28" s="5">
        <v>0</v>
      </c>
      <c r="F28" s="2">
        <f t="shared" si="16"/>
        <v>8</v>
      </c>
      <c r="G28" s="8">
        <v>999</v>
      </c>
      <c r="H28" s="5">
        <v>0</v>
      </c>
      <c r="I28" s="2">
        <f t="shared" si="17"/>
        <v>8</v>
      </c>
      <c r="J28" s="8">
        <v>999</v>
      </c>
      <c r="K28" s="5">
        <v>0</v>
      </c>
      <c r="L28" s="2">
        <f t="shared" si="18"/>
        <v>8</v>
      </c>
      <c r="M28" s="5">
        <v>0.24716435185185201</v>
      </c>
      <c r="N28" s="5">
        <v>0</v>
      </c>
      <c r="O28" s="2">
        <f t="shared" si="19"/>
        <v>8</v>
      </c>
      <c r="P28" s="5">
        <v>0.24716435185185201</v>
      </c>
      <c r="Q28" s="5">
        <v>0</v>
      </c>
      <c r="R28" s="2">
        <f t="shared" si="20"/>
        <v>7</v>
      </c>
      <c r="S28" s="5">
        <v>0.24716435185185201</v>
      </c>
      <c r="T28" s="5">
        <v>0</v>
      </c>
      <c r="U28" s="2">
        <f t="shared" si="21"/>
        <v>8</v>
      </c>
      <c r="V28" s="8">
        <v>999</v>
      </c>
      <c r="W28" s="5">
        <v>0</v>
      </c>
      <c r="X28" s="2">
        <f t="shared" si="22"/>
        <v>8</v>
      </c>
      <c r="Y28" s="8">
        <v>999</v>
      </c>
      <c r="Z28" s="5">
        <v>0</v>
      </c>
      <c r="AA28" s="2">
        <f t="shared" si="23"/>
        <v>8</v>
      </c>
      <c r="AB28" s="8">
        <v>999</v>
      </c>
      <c r="AC28" s="5">
        <v>0</v>
      </c>
      <c r="AD28" s="2">
        <f t="shared" si="24"/>
        <v>7</v>
      </c>
      <c r="AE28" s="5">
        <v>0.24716435185185201</v>
      </c>
      <c r="AF28" s="5">
        <v>0</v>
      </c>
      <c r="AG28" s="2">
        <f t="shared" si="25"/>
        <v>8</v>
      </c>
      <c r="AH28" s="5">
        <v>0.24716435185185201</v>
      </c>
      <c r="AI28" s="5">
        <v>0</v>
      </c>
      <c r="AJ28" s="8">
        <v>999</v>
      </c>
      <c r="AK28" s="5">
        <v>0</v>
      </c>
      <c r="AL28" s="2">
        <f t="shared" si="26"/>
        <v>8</v>
      </c>
      <c r="AM28" s="5">
        <v>0.24716435185185201</v>
      </c>
      <c r="AN28" s="5">
        <v>0</v>
      </c>
      <c r="AO28" s="2">
        <f t="shared" si="27"/>
        <v>7</v>
      </c>
      <c r="AP28" s="5">
        <v>0.24716435185185201</v>
      </c>
      <c r="AQ28" s="5">
        <f t="shared" si="28"/>
        <v>0.24716435185185201</v>
      </c>
      <c r="AR28" s="2">
        <f t="shared" si="29"/>
        <v>1</v>
      </c>
      <c r="AS28" s="2">
        <f t="shared" si="30"/>
        <v>94</v>
      </c>
      <c r="AT28" s="2">
        <f t="shared" si="31"/>
        <v>8</v>
      </c>
    </row>
    <row r="29" spans="1:47" x14ac:dyDescent="0.2">
      <c r="A29" s="26">
        <f>prezence!J30</f>
        <v>27</v>
      </c>
      <c r="B29" s="45"/>
      <c r="C29" s="27">
        <v>0</v>
      </c>
      <c r="D29" s="6">
        <v>0.24716435185185201</v>
      </c>
      <c r="E29" s="6">
        <v>0</v>
      </c>
      <c r="F29" s="2">
        <f t="shared" si="16"/>
        <v>8</v>
      </c>
      <c r="G29" s="7">
        <v>999</v>
      </c>
      <c r="H29" s="6">
        <v>0</v>
      </c>
      <c r="I29" s="2">
        <f t="shared" si="17"/>
        <v>8</v>
      </c>
      <c r="J29" s="7">
        <v>999</v>
      </c>
      <c r="K29" s="6">
        <v>0</v>
      </c>
      <c r="L29" s="2">
        <f t="shared" si="18"/>
        <v>8</v>
      </c>
      <c r="M29" s="6">
        <v>0.24716435185185201</v>
      </c>
      <c r="N29" s="6">
        <v>0</v>
      </c>
      <c r="O29" s="2">
        <f t="shared" si="19"/>
        <v>8</v>
      </c>
      <c r="P29" s="6">
        <v>0.24716435185185201</v>
      </c>
      <c r="Q29" s="6">
        <v>0</v>
      </c>
      <c r="R29" s="2">
        <f t="shared" si="20"/>
        <v>7</v>
      </c>
      <c r="S29" s="6">
        <v>0.24716435185185201</v>
      </c>
      <c r="T29" s="6">
        <v>0</v>
      </c>
      <c r="U29" s="2">
        <f t="shared" si="21"/>
        <v>8</v>
      </c>
      <c r="V29" s="7">
        <v>999</v>
      </c>
      <c r="W29" s="6">
        <v>0</v>
      </c>
      <c r="X29" s="2">
        <f t="shared" si="22"/>
        <v>8</v>
      </c>
      <c r="Y29" s="7">
        <v>999</v>
      </c>
      <c r="Z29" s="6">
        <v>0</v>
      </c>
      <c r="AA29" s="2">
        <f t="shared" si="23"/>
        <v>8</v>
      </c>
      <c r="AB29" s="7">
        <v>999</v>
      </c>
      <c r="AC29" s="6">
        <v>0</v>
      </c>
      <c r="AD29" s="2">
        <f t="shared" si="24"/>
        <v>7</v>
      </c>
      <c r="AE29" s="6">
        <v>0.24716435185185201</v>
      </c>
      <c r="AF29" s="6">
        <v>0</v>
      </c>
      <c r="AG29" s="2">
        <f t="shared" si="25"/>
        <v>8</v>
      </c>
      <c r="AH29" s="6">
        <v>0.24716435185185201</v>
      </c>
      <c r="AI29" s="6">
        <v>0</v>
      </c>
      <c r="AJ29" s="7">
        <v>999</v>
      </c>
      <c r="AK29" s="6">
        <v>0</v>
      </c>
      <c r="AL29" s="2">
        <f t="shared" si="26"/>
        <v>8</v>
      </c>
      <c r="AM29" s="6">
        <v>0.24716435185185201</v>
      </c>
      <c r="AN29" s="6">
        <v>0</v>
      </c>
      <c r="AO29" s="2">
        <f t="shared" si="27"/>
        <v>7</v>
      </c>
      <c r="AP29" s="6">
        <v>0.24716435185185201</v>
      </c>
      <c r="AQ29" s="6">
        <f t="shared" si="28"/>
        <v>0.24716435185185201</v>
      </c>
      <c r="AR29" s="2">
        <f t="shared" si="29"/>
        <v>1</v>
      </c>
      <c r="AS29" s="2">
        <f t="shared" si="30"/>
        <v>94</v>
      </c>
      <c r="AT29" s="2">
        <f t="shared" si="31"/>
        <v>8</v>
      </c>
    </row>
    <row r="30" spans="1:47" x14ac:dyDescent="0.2">
      <c r="A30" s="26">
        <f>prezence!J31</f>
        <v>28</v>
      </c>
      <c r="B30" s="45"/>
      <c r="C30" s="29">
        <v>0</v>
      </c>
      <c r="D30" s="5">
        <v>0.24716435185185201</v>
      </c>
      <c r="E30" s="5">
        <v>0</v>
      </c>
      <c r="F30" s="2">
        <f t="shared" si="16"/>
        <v>8</v>
      </c>
      <c r="G30" s="8">
        <v>999</v>
      </c>
      <c r="H30" s="5">
        <v>0</v>
      </c>
      <c r="I30" s="2">
        <f t="shared" si="17"/>
        <v>8</v>
      </c>
      <c r="J30" s="8">
        <v>999</v>
      </c>
      <c r="K30" s="5">
        <v>0</v>
      </c>
      <c r="L30" s="2">
        <f t="shared" si="18"/>
        <v>8</v>
      </c>
      <c r="M30" s="5">
        <v>0.24716435185185201</v>
      </c>
      <c r="N30" s="5">
        <v>0</v>
      </c>
      <c r="O30" s="2">
        <f t="shared" si="19"/>
        <v>8</v>
      </c>
      <c r="P30" s="5">
        <v>0.24716435185185201</v>
      </c>
      <c r="Q30" s="5">
        <v>0</v>
      </c>
      <c r="R30" s="2">
        <f t="shared" si="20"/>
        <v>7</v>
      </c>
      <c r="S30" s="5">
        <v>0.24716435185185201</v>
      </c>
      <c r="T30" s="5">
        <v>0</v>
      </c>
      <c r="U30" s="2">
        <f t="shared" si="21"/>
        <v>8</v>
      </c>
      <c r="V30" s="8">
        <v>999</v>
      </c>
      <c r="W30" s="5">
        <v>0</v>
      </c>
      <c r="X30" s="2">
        <f t="shared" si="22"/>
        <v>8</v>
      </c>
      <c r="Y30" s="8">
        <v>999</v>
      </c>
      <c r="Z30" s="5">
        <v>0</v>
      </c>
      <c r="AA30" s="2">
        <f t="shared" si="23"/>
        <v>8</v>
      </c>
      <c r="AB30" s="8">
        <v>999</v>
      </c>
      <c r="AC30" s="5">
        <v>0</v>
      </c>
      <c r="AD30" s="2">
        <f t="shared" si="24"/>
        <v>7</v>
      </c>
      <c r="AE30" s="5">
        <v>0.24716435185185201</v>
      </c>
      <c r="AF30" s="5">
        <v>0</v>
      </c>
      <c r="AG30" s="2">
        <f t="shared" si="25"/>
        <v>8</v>
      </c>
      <c r="AH30" s="5">
        <v>0.24716435185185201</v>
      </c>
      <c r="AI30" s="5">
        <v>0</v>
      </c>
      <c r="AJ30" s="8">
        <v>999</v>
      </c>
      <c r="AK30" s="5">
        <v>0</v>
      </c>
      <c r="AL30" s="2">
        <f t="shared" si="26"/>
        <v>8</v>
      </c>
      <c r="AM30" s="5">
        <v>0.24716435185185201</v>
      </c>
      <c r="AN30" s="5">
        <v>0</v>
      </c>
      <c r="AO30" s="2">
        <f t="shared" si="27"/>
        <v>7</v>
      </c>
      <c r="AP30" s="5">
        <v>0.24716435185185201</v>
      </c>
      <c r="AQ30" s="5">
        <f t="shared" si="28"/>
        <v>0.24716435185185201</v>
      </c>
      <c r="AR30" s="2">
        <f t="shared" si="29"/>
        <v>1</v>
      </c>
      <c r="AS30" s="2">
        <f t="shared" si="30"/>
        <v>94</v>
      </c>
      <c r="AT30" s="2">
        <f t="shared" si="31"/>
        <v>8</v>
      </c>
    </row>
    <row r="31" spans="1:47" x14ac:dyDescent="0.2">
      <c r="A31" s="26">
        <f>prezence!J32</f>
        <v>29</v>
      </c>
      <c r="B31" s="45"/>
      <c r="C31" s="27">
        <v>0</v>
      </c>
      <c r="D31" s="6">
        <v>0.24716435185185201</v>
      </c>
      <c r="E31" s="6">
        <v>0</v>
      </c>
      <c r="F31" s="2">
        <f t="shared" si="16"/>
        <v>8</v>
      </c>
      <c r="G31" s="7">
        <v>999</v>
      </c>
      <c r="H31" s="6">
        <v>0</v>
      </c>
      <c r="I31" s="2">
        <f t="shared" si="17"/>
        <v>8</v>
      </c>
      <c r="J31" s="7">
        <v>999</v>
      </c>
      <c r="K31" s="6">
        <v>0</v>
      </c>
      <c r="L31" s="2">
        <f t="shared" si="18"/>
        <v>8</v>
      </c>
      <c r="M31" s="6">
        <v>0.24716435185185201</v>
      </c>
      <c r="N31" s="6">
        <v>0</v>
      </c>
      <c r="O31" s="2">
        <f t="shared" si="19"/>
        <v>8</v>
      </c>
      <c r="P31" s="6">
        <v>0.24716435185185201</v>
      </c>
      <c r="Q31" s="6">
        <v>0</v>
      </c>
      <c r="R31" s="2">
        <f t="shared" si="20"/>
        <v>7</v>
      </c>
      <c r="S31" s="6">
        <v>0.24716435185185201</v>
      </c>
      <c r="T31" s="6">
        <v>0</v>
      </c>
      <c r="U31" s="2">
        <f t="shared" si="21"/>
        <v>8</v>
      </c>
      <c r="V31" s="7">
        <v>999</v>
      </c>
      <c r="W31" s="6">
        <v>0</v>
      </c>
      <c r="X31" s="2">
        <f t="shared" si="22"/>
        <v>8</v>
      </c>
      <c r="Y31" s="7">
        <v>999</v>
      </c>
      <c r="Z31" s="6">
        <v>0</v>
      </c>
      <c r="AA31" s="2">
        <f t="shared" si="23"/>
        <v>8</v>
      </c>
      <c r="AB31" s="7">
        <v>999</v>
      </c>
      <c r="AC31" s="6">
        <v>0</v>
      </c>
      <c r="AD31" s="2">
        <f t="shared" si="24"/>
        <v>7</v>
      </c>
      <c r="AE31" s="6">
        <v>0.24716435185185201</v>
      </c>
      <c r="AF31" s="6">
        <v>0</v>
      </c>
      <c r="AG31" s="2">
        <f t="shared" si="25"/>
        <v>8</v>
      </c>
      <c r="AH31" s="6">
        <v>0.24716435185185201</v>
      </c>
      <c r="AI31" s="6">
        <v>0</v>
      </c>
      <c r="AJ31" s="7">
        <v>999</v>
      </c>
      <c r="AK31" s="6">
        <v>0</v>
      </c>
      <c r="AL31" s="2">
        <f t="shared" si="26"/>
        <v>8</v>
      </c>
      <c r="AM31" s="6">
        <v>0.24716435185185201</v>
      </c>
      <c r="AN31" s="6">
        <v>0</v>
      </c>
      <c r="AO31" s="2">
        <f t="shared" si="27"/>
        <v>7</v>
      </c>
      <c r="AP31" s="6">
        <v>0.24716435185185201</v>
      </c>
      <c r="AQ31" s="6">
        <f t="shared" si="28"/>
        <v>0.24716435185185201</v>
      </c>
      <c r="AR31" s="2">
        <f t="shared" si="29"/>
        <v>1</v>
      </c>
      <c r="AS31" s="2">
        <f t="shared" si="30"/>
        <v>94</v>
      </c>
      <c r="AT31" s="2">
        <f t="shared" si="31"/>
        <v>8</v>
      </c>
    </row>
    <row r="32" spans="1:47" x14ac:dyDescent="0.2">
      <c r="A32" s="26">
        <f>prezence!J33</f>
        <v>30</v>
      </c>
      <c r="B32" s="45"/>
      <c r="C32" s="29">
        <v>0</v>
      </c>
      <c r="D32" s="5">
        <v>0.24716435185185201</v>
      </c>
      <c r="E32" s="5">
        <v>0</v>
      </c>
      <c r="F32" s="2">
        <f t="shared" si="16"/>
        <v>8</v>
      </c>
      <c r="G32" s="8">
        <v>999</v>
      </c>
      <c r="H32" s="5">
        <v>0</v>
      </c>
      <c r="I32" s="2">
        <f t="shared" si="17"/>
        <v>8</v>
      </c>
      <c r="J32" s="8">
        <v>999</v>
      </c>
      <c r="K32" s="5">
        <v>0</v>
      </c>
      <c r="L32" s="2">
        <f t="shared" si="18"/>
        <v>8</v>
      </c>
      <c r="M32" s="5">
        <v>0.24716435185185201</v>
      </c>
      <c r="N32" s="5">
        <v>0</v>
      </c>
      <c r="O32" s="2">
        <f t="shared" si="19"/>
        <v>8</v>
      </c>
      <c r="P32" s="5">
        <v>0.24716435185185201</v>
      </c>
      <c r="Q32" s="5">
        <v>0</v>
      </c>
      <c r="R32" s="2">
        <f t="shared" si="20"/>
        <v>7</v>
      </c>
      <c r="S32" s="5">
        <v>0.24716435185185201</v>
      </c>
      <c r="T32" s="5">
        <v>0</v>
      </c>
      <c r="U32" s="2">
        <f t="shared" si="21"/>
        <v>8</v>
      </c>
      <c r="V32" s="8">
        <v>999</v>
      </c>
      <c r="W32" s="5">
        <v>0</v>
      </c>
      <c r="X32" s="2">
        <f t="shared" si="22"/>
        <v>8</v>
      </c>
      <c r="Y32" s="8">
        <v>999</v>
      </c>
      <c r="Z32" s="5">
        <v>0</v>
      </c>
      <c r="AA32" s="2">
        <f t="shared" si="23"/>
        <v>8</v>
      </c>
      <c r="AB32" s="8">
        <v>999</v>
      </c>
      <c r="AC32" s="5">
        <v>0</v>
      </c>
      <c r="AD32" s="2">
        <f t="shared" si="24"/>
        <v>7</v>
      </c>
      <c r="AE32" s="5">
        <v>0.24716435185185201</v>
      </c>
      <c r="AF32" s="5">
        <v>0</v>
      </c>
      <c r="AG32" s="2">
        <f t="shared" si="25"/>
        <v>8</v>
      </c>
      <c r="AH32" s="5">
        <v>0.24716435185185201</v>
      </c>
      <c r="AI32" s="5">
        <v>0</v>
      </c>
      <c r="AJ32" s="8">
        <v>999</v>
      </c>
      <c r="AK32" s="5">
        <v>0</v>
      </c>
      <c r="AL32" s="2">
        <f t="shared" si="26"/>
        <v>8</v>
      </c>
      <c r="AM32" s="5">
        <v>0.24716435185185201</v>
      </c>
      <c r="AN32" s="5">
        <v>0</v>
      </c>
      <c r="AO32" s="2">
        <f t="shared" si="27"/>
        <v>7</v>
      </c>
      <c r="AP32" s="5">
        <v>0.24716435185185201</v>
      </c>
      <c r="AQ32" s="5">
        <f t="shared" si="28"/>
        <v>0.24716435185185201</v>
      </c>
      <c r="AR32" s="2">
        <f t="shared" si="29"/>
        <v>1</v>
      </c>
      <c r="AS32" s="2">
        <f t="shared" si="30"/>
        <v>94</v>
      </c>
      <c r="AT32" s="2">
        <f t="shared" si="31"/>
        <v>8</v>
      </c>
    </row>
    <row r="33" spans="1:46" x14ac:dyDescent="0.2">
      <c r="A33" s="26">
        <f>prezence!J34</f>
        <v>31</v>
      </c>
      <c r="B33" s="45"/>
      <c r="C33" s="27">
        <v>0</v>
      </c>
      <c r="D33" s="6">
        <v>0.24716435185185201</v>
      </c>
      <c r="E33" s="6">
        <v>0</v>
      </c>
      <c r="F33" s="2">
        <f t="shared" si="16"/>
        <v>8</v>
      </c>
      <c r="G33" s="7">
        <v>999</v>
      </c>
      <c r="H33" s="6">
        <v>0</v>
      </c>
      <c r="I33" s="2">
        <f t="shared" si="17"/>
        <v>8</v>
      </c>
      <c r="J33" s="7">
        <v>999</v>
      </c>
      <c r="K33" s="6">
        <v>0</v>
      </c>
      <c r="L33" s="2">
        <f t="shared" si="18"/>
        <v>8</v>
      </c>
      <c r="M33" s="6">
        <v>0.24716435185185201</v>
      </c>
      <c r="N33" s="6">
        <v>0</v>
      </c>
      <c r="O33" s="2">
        <f t="shared" si="19"/>
        <v>8</v>
      </c>
      <c r="P33" s="6">
        <v>0.24716435185185201</v>
      </c>
      <c r="Q33" s="6">
        <v>0</v>
      </c>
      <c r="R33" s="2">
        <f t="shared" si="20"/>
        <v>7</v>
      </c>
      <c r="S33" s="6">
        <v>0.24716435185185201</v>
      </c>
      <c r="T33" s="6">
        <v>0</v>
      </c>
      <c r="U33" s="2">
        <f t="shared" si="21"/>
        <v>8</v>
      </c>
      <c r="V33" s="7">
        <v>999</v>
      </c>
      <c r="W33" s="6">
        <v>0</v>
      </c>
      <c r="X33" s="2">
        <f t="shared" si="22"/>
        <v>8</v>
      </c>
      <c r="Y33" s="7">
        <v>999</v>
      </c>
      <c r="Z33" s="6">
        <v>0</v>
      </c>
      <c r="AA33" s="2">
        <f t="shared" si="23"/>
        <v>8</v>
      </c>
      <c r="AB33" s="7">
        <v>999</v>
      </c>
      <c r="AC33" s="6">
        <v>0</v>
      </c>
      <c r="AD33" s="2">
        <f t="shared" si="24"/>
        <v>7</v>
      </c>
      <c r="AE33" s="6">
        <v>0.24716435185185201</v>
      </c>
      <c r="AF33" s="6">
        <v>0</v>
      </c>
      <c r="AG33" s="2">
        <f t="shared" si="25"/>
        <v>8</v>
      </c>
      <c r="AH33" s="6">
        <v>0.24716435185185201</v>
      </c>
      <c r="AI33" s="6">
        <v>0</v>
      </c>
      <c r="AJ33" s="7">
        <v>999</v>
      </c>
      <c r="AK33" s="6">
        <v>0</v>
      </c>
      <c r="AL33" s="2">
        <f t="shared" si="26"/>
        <v>8</v>
      </c>
      <c r="AM33" s="6">
        <v>0.24716435185185201</v>
      </c>
      <c r="AN33" s="6">
        <v>0</v>
      </c>
      <c r="AO33" s="2">
        <f t="shared" si="27"/>
        <v>7</v>
      </c>
      <c r="AP33" s="6">
        <v>0.24716435185185201</v>
      </c>
      <c r="AQ33" s="6">
        <f t="shared" si="28"/>
        <v>0.24716435185185201</v>
      </c>
      <c r="AR33" s="2">
        <f t="shared" si="29"/>
        <v>1</v>
      </c>
      <c r="AS33" s="2">
        <f t="shared" si="30"/>
        <v>94</v>
      </c>
      <c r="AT33" s="2">
        <f t="shared" si="31"/>
        <v>8</v>
      </c>
    </row>
    <row r="34" spans="1:46" x14ac:dyDescent="0.2">
      <c r="A34" s="26">
        <f>prezence!J35</f>
        <v>32</v>
      </c>
      <c r="B34" s="45"/>
      <c r="C34" s="29">
        <v>0</v>
      </c>
      <c r="D34" s="5">
        <v>0.24716435185185201</v>
      </c>
      <c r="E34" s="5">
        <v>0</v>
      </c>
      <c r="F34" s="2">
        <f t="shared" si="16"/>
        <v>8</v>
      </c>
      <c r="G34" s="8">
        <v>999</v>
      </c>
      <c r="H34" s="5">
        <v>0</v>
      </c>
      <c r="I34" s="2">
        <f t="shared" si="17"/>
        <v>8</v>
      </c>
      <c r="J34" s="8">
        <v>999</v>
      </c>
      <c r="K34" s="5">
        <v>0</v>
      </c>
      <c r="L34" s="2">
        <f t="shared" si="18"/>
        <v>8</v>
      </c>
      <c r="M34" s="5">
        <v>0.24716435185185201</v>
      </c>
      <c r="N34" s="5">
        <v>0</v>
      </c>
      <c r="O34" s="2">
        <f t="shared" si="19"/>
        <v>8</v>
      </c>
      <c r="P34" s="5">
        <v>0.24716435185185201</v>
      </c>
      <c r="Q34" s="5">
        <v>0</v>
      </c>
      <c r="R34" s="2">
        <f t="shared" si="20"/>
        <v>7</v>
      </c>
      <c r="S34" s="5">
        <v>0.24716435185185201</v>
      </c>
      <c r="T34" s="5">
        <v>0</v>
      </c>
      <c r="U34" s="2">
        <f t="shared" si="21"/>
        <v>8</v>
      </c>
      <c r="V34" s="8">
        <v>999</v>
      </c>
      <c r="W34" s="5">
        <v>0</v>
      </c>
      <c r="X34" s="2">
        <f t="shared" si="22"/>
        <v>8</v>
      </c>
      <c r="Y34" s="8">
        <v>999</v>
      </c>
      <c r="Z34" s="5">
        <v>0</v>
      </c>
      <c r="AA34" s="2">
        <f t="shared" si="23"/>
        <v>8</v>
      </c>
      <c r="AB34" s="8">
        <v>999</v>
      </c>
      <c r="AC34" s="5">
        <v>0</v>
      </c>
      <c r="AD34" s="2">
        <f t="shared" si="24"/>
        <v>7</v>
      </c>
      <c r="AE34" s="5">
        <v>0.24716435185185201</v>
      </c>
      <c r="AF34" s="5">
        <v>0</v>
      </c>
      <c r="AG34" s="2">
        <f t="shared" si="25"/>
        <v>8</v>
      </c>
      <c r="AH34" s="5">
        <v>0.24716435185185201</v>
      </c>
      <c r="AI34" s="5">
        <v>0</v>
      </c>
      <c r="AJ34" s="8">
        <v>999</v>
      </c>
      <c r="AK34" s="5">
        <v>0</v>
      </c>
      <c r="AL34" s="2">
        <f t="shared" si="26"/>
        <v>8</v>
      </c>
      <c r="AM34" s="5">
        <v>0.24716435185185201</v>
      </c>
      <c r="AN34" s="5">
        <v>0</v>
      </c>
      <c r="AO34" s="2">
        <f t="shared" si="27"/>
        <v>7</v>
      </c>
      <c r="AP34" s="5">
        <v>0.24716435185185201</v>
      </c>
      <c r="AQ34" s="5">
        <f t="shared" si="28"/>
        <v>0.24716435185185201</v>
      </c>
      <c r="AR34" s="2">
        <f t="shared" si="29"/>
        <v>1</v>
      </c>
      <c r="AS34" s="2">
        <f t="shared" si="30"/>
        <v>94</v>
      </c>
      <c r="AT34" s="2">
        <f t="shared" si="31"/>
        <v>8</v>
      </c>
    </row>
    <row r="35" spans="1:46" x14ac:dyDescent="0.2">
      <c r="A35" s="26">
        <f>prezence!J36</f>
        <v>33</v>
      </c>
      <c r="B35" s="45"/>
      <c r="C35" s="27">
        <v>0</v>
      </c>
      <c r="D35" s="6">
        <v>0.24716435185185201</v>
      </c>
      <c r="E35" s="6">
        <v>0</v>
      </c>
      <c r="F35" s="2">
        <f t="shared" si="16"/>
        <v>8</v>
      </c>
      <c r="G35" s="7">
        <v>999</v>
      </c>
      <c r="H35" s="6">
        <v>0</v>
      </c>
      <c r="I35" s="2">
        <f t="shared" si="17"/>
        <v>8</v>
      </c>
      <c r="J35" s="7">
        <v>999</v>
      </c>
      <c r="K35" s="6">
        <v>0</v>
      </c>
      <c r="L35" s="2">
        <f t="shared" si="18"/>
        <v>8</v>
      </c>
      <c r="M35" s="6">
        <v>0.24716435185185201</v>
      </c>
      <c r="N35" s="6">
        <v>0</v>
      </c>
      <c r="O35" s="2">
        <f t="shared" si="19"/>
        <v>8</v>
      </c>
      <c r="P35" s="6">
        <v>0.24716435185185201</v>
      </c>
      <c r="Q35" s="6">
        <v>0</v>
      </c>
      <c r="R35" s="2">
        <f t="shared" si="20"/>
        <v>7</v>
      </c>
      <c r="S35" s="6">
        <v>0.24716435185185201</v>
      </c>
      <c r="T35" s="6">
        <v>0</v>
      </c>
      <c r="U35" s="2">
        <f t="shared" si="21"/>
        <v>8</v>
      </c>
      <c r="V35" s="7">
        <v>999</v>
      </c>
      <c r="W35" s="6">
        <v>0</v>
      </c>
      <c r="X35" s="2">
        <f t="shared" si="22"/>
        <v>8</v>
      </c>
      <c r="Y35" s="7">
        <v>999</v>
      </c>
      <c r="Z35" s="6">
        <v>0</v>
      </c>
      <c r="AA35" s="2">
        <f t="shared" si="23"/>
        <v>8</v>
      </c>
      <c r="AB35" s="7">
        <v>999</v>
      </c>
      <c r="AC35" s="6">
        <v>0</v>
      </c>
      <c r="AD35" s="2">
        <f t="shared" si="24"/>
        <v>7</v>
      </c>
      <c r="AE35" s="6">
        <v>0.24716435185185201</v>
      </c>
      <c r="AF35" s="6">
        <v>0</v>
      </c>
      <c r="AG35" s="2">
        <f t="shared" si="25"/>
        <v>8</v>
      </c>
      <c r="AH35" s="6">
        <v>0.24716435185185201</v>
      </c>
      <c r="AI35" s="6">
        <v>0</v>
      </c>
      <c r="AJ35" s="7">
        <v>999</v>
      </c>
      <c r="AK35" s="6">
        <v>0</v>
      </c>
      <c r="AL35" s="2">
        <f t="shared" si="26"/>
        <v>8</v>
      </c>
      <c r="AM35" s="6">
        <v>0.24716435185185201</v>
      </c>
      <c r="AN35" s="6">
        <v>0</v>
      </c>
      <c r="AO35" s="2">
        <f t="shared" si="27"/>
        <v>7</v>
      </c>
      <c r="AP35" s="6">
        <v>0.24716435185185201</v>
      </c>
      <c r="AQ35" s="6">
        <f t="shared" ref="AQ35:AQ66" si="32">SUM(AP35-C35-E35-H35-K35-N35-Q35-T35-W35-Z35-AC35-AF35-AI35-AK35-AN35)</f>
        <v>0.24716435185185201</v>
      </c>
      <c r="AR35" s="2">
        <f t="shared" si="29"/>
        <v>1</v>
      </c>
      <c r="AS35" s="2">
        <f t="shared" si="30"/>
        <v>94</v>
      </c>
      <c r="AT35" s="2">
        <f t="shared" si="31"/>
        <v>8</v>
      </c>
    </row>
    <row r="36" spans="1:46" x14ac:dyDescent="0.2">
      <c r="A36" s="26">
        <f>prezence!J37</f>
        <v>34</v>
      </c>
      <c r="B36" s="45"/>
      <c r="C36" s="29">
        <v>0</v>
      </c>
      <c r="D36" s="5">
        <v>0.24716435185185201</v>
      </c>
      <c r="E36" s="5">
        <v>0</v>
      </c>
      <c r="F36" s="2">
        <f t="shared" si="16"/>
        <v>8</v>
      </c>
      <c r="G36" s="8">
        <v>999</v>
      </c>
      <c r="H36" s="5">
        <v>0</v>
      </c>
      <c r="I36" s="2">
        <f t="shared" si="17"/>
        <v>8</v>
      </c>
      <c r="J36" s="8">
        <v>999</v>
      </c>
      <c r="K36" s="5">
        <v>0</v>
      </c>
      <c r="L36" s="2">
        <f t="shared" si="18"/>
        <v>8</v>
      </c>
      <c r="M36" s="5">
        <v>0.24716435185185201</v>
      </c>
      <c r="N36" s="5">
        <v>0</v>
      </c>
      <c r="O36" s="2">
        <f t="shared" si="19"/>
        <v>8</v>
      </c>
      <c r="P36" s="5">
        <v>0.24716435185185201</v>
      </c>
      <c r="Q36" s="5">
        <v>0</v>
      </c>
      <c r="R36" s="2">
        <f t="shared" si="20"/>
        <v>7</v>
      </c>
      <c r="S36" s="5">
        <v>0.24716435185185201</v>
      </c>
      <c r="T36" s="5">
        <v>0</v>
      </c>
      <c r="U36" s="2">
        <f t="shared" si="21"/>
        <v>8</v>
      </c>
      <c r="V36" s="8">
        <v>999</v>
      </c>
      <c r="W36" s="5">
        <v>0</v>
      </c>
      <c r="X36" s="2">
        <f t="shared" si="22"/>
        <v>8</v>
      </c>
      <c r="Y36" s="8">
        <v>999</v>
      </c>
      <c r="Z36" s="5">
        <v>0</v>
      </c>
      <c r="AA36" s="2">
        <f t="shared" si="23"/>
        <v>8</v>
      </c>
      <c r="AB36" s="8">
        <v>999</v>
      </c>
      <c r="AC36" s="5">
        <v>0</v>
      </c>
      <c r="AD36" s="2">
        <f t="shared" si="24"/>
        <v>7</v>
      </c>
      <c r="AE36" s="5">
        <v>0.24716435185185201</v>
      </c>
      <c r="AF36" s="5">
        <v>0</v>
      </c>
      <c r="AG36" s="2">
        <f t="shared" si="25"/>
        <v>8</v>
      </c>
      <c r="AH36" s="5">
        <v>0.24716435185185201</v>
      </c>
      <c r="AI36" s="5">
        <v>0</v>
      </c>
      <c r="AJ36" s="8">
        <v>999</v>
      </c>
      <c r="AK36" s="5">
        <v>0</v>
      </c>
      <c r="AL36" s="2">
        <f t="shared" si="26"/>
        <v>8</v>
      </c>
      <c r="AM36" s="5">
        <v>0.24716435185185201</v>
      </c>
      <c r="AN36" s="5">
        <v>0</v>
      </c>
      <c r="AO36" s="2">
        <f t="shared" si="27"/>
        <v>7</v>
      </c>
      <c r="AP36" s="5">
        <v>0.24716435185185201</v>
      </c>
      <c r="AQ36" s="5">
        <f t="shared" si="32"/>
        <v>0.24716435185185201</v>
      </c>
      <c r="AR36" s="2">
        <f t="shared" si="29"/>
        <v>1</v>
      </c>
      <c r="AS36" s="2">
        <f t="shared" si="30"/>
        <v>94</v>
      </c>
      <c r="AT36" s="2">
        <f t="shared" si="31"/>
        <v>8</v>
      </c>
    </row>
    <row r="37" spans="1:46" x14ac:dyDescent="0.2">
      <c r="A37" s="26">
        <f>prezence!J38</f>
        <v>35</v>
      </c>
      <c r="B37" s="45"/>
      <c r="C37" s="27">
        <v>0</v>
      </c>
      <c r="D37" s="6">
        <v>0.24716435185185201</v>
      </c>
      <c r="E37" s="6">
        <v>0</v>
      </c>
      <c r="F37" s="2">
        <f t="shared" si="16"/>
        <v>8</v>
      </c>
      <c r="G37" s="7">
        <v>999</v>
      </c>
      <c r="H37" s="6">
        <v>0</v>
      </c>
      <c r="I37" s="2">
        <f t="shared" si="17"/>
        <v>8</v>
      </c>
      <c r="J37" s="7">
        <v>999</v>
      </c>
      <c r="K37" s="6">
        <v>0</v>
      </c>
      <c r="L37" s="2">
        <f t="shared" si="18"/>
        <v>8</v>
      </c>
      <c r="M37" s="6">
        <v>0.24716435185185201</v>
      </c>
      <c r="N37" s="6">
        <v>0</v>
      </c>
      <c r="O37" s="2">
        <f t="shared" si="19"/>
        <v>8</v>
      </c>
      <c r="P37" s="6">
        <v>0.24716435185185201</v>
      </c>
      <c r="Q37" s="6">
        <v>0</v>
      </c>
      <c r="R37" s="2">
        <f t="shared" si="20"/>
        <v>7</v>
      </c>
      <c r="S37" s="6">
        <v>0.24716435185185201</v>
      </c>
      <c r="T37" s="6">
        <v>0</v>
      </c>
      <c r="U37" s="2">
        <f t="shared" si="21"/>
        <v>8</v>
      </c>
      <c r="V37" s="7">
        <v>999</v>
      </c>
      <c r="W37" s="6">
        <v>0</v>
      </c>
      <c r="X37" s="2">
        <f t="shared" si="22"/>
        <v>8</v>
      </c>
      <c r="Y37" s="7">
        <v>999</v>
      </c>
      <c r="Z37" s="6">
        <v>0</v>
      </c>
      <c r="AA37" s="2">
        <f t="shared" si="23"/>
        <v>8</v>
      </c>
      <c r="AB37" s="7">
        <v>999</v>
      </c>
      <c r="AC37" s="6">
        <v>0</v>
      </c>
      <c r="AD37" s="2">
        <f t="shared" si="24"/>
        <v>7</v>
      </c>
      <c r="AE37" s="6">
        <v>0.24716435185185201</v>
      </c>
      <c r="AF37" s="6">
        <v>0</v>
      </c>
      <c r="AG37" s="2">
        <f t="shared" si="25"/>
        <v>8</v>
      </c>
      <c r="AH37" s="6">
        <v>0.24716435185185201</v>
      </c>
      <c r="AI37" s="6">
        <v>0</v>
      </c>
      <c r="AJ37" s="7">
        <v>999</v>
      </c>
      <c r="AK37" s="6">
        <v>0</v>
      </c>
      <c r="AL37" s="2">
        <f t="shared" si="26"/>
        <v>8</v>
      </c>
      <c r="AM37" s="6">
        <v>0.24716435185185201</v>
      </c>
      <c r="AN37" s="6">
        <v>0</v>
      </c>
      <c r="AO37" s="2">
        <f t="shared" si="27"/>
        <v>7</v>
      </c>
      <c r="AP37" s="6">
        <v>0.24716435185185201</v>
      </c>
      <c r="AQ37" s="6">
        <f t="shared" si="32"/>
        <v>0.24716435185185201</v>
      </c>
      <c r="AR37" s="2">
        <f t="shared" si="29"/>
        <v>1</v>
      </c>
      <c r="AS37" s="2">
        <f t="shared" si="30"/>
        <v>94</v>
      </c>
      <c r="AT37" s="2">
        <f t="shared" si="31"/>
        <v>8</v>
      </c>
    </row>
    <row r="38" spans="1:46" x14ac:dyDescent="0.2">
      <c r="A38" s="26">
        <f>prezence!J39</f>
        <v>36</v>
      </c>
      <c r="B38" s="45"/>
      <c r="C38" s="29">
        <v>0</v>
      </c>
      <c r="D38" s="5">
        <v>0.24716435185185201</v>
      </c>
      <c r="E38" s="5">
        <v>0</v>
      </c>
      <c r="F38" s="2">
        <f t="shared" si="16"/>
        <v>8</v>
      </c>
      <c r="G38" s="8">
        <v>999</v>
      </c>
      <c r="H38" s="5">
        <v>0</v>
      </c>
      <c r="I38" s="2">
        <f t="shared" si="17"/>
        <v>8</v>
      </c>
      <c r="J38" s="8">
        <v>999</v>
      </c>
      <c r="K38" s="5">
        <v>0</v>
      </c>
      <c r="L38" s="2">
        <f t="shared" si="18"/>
        <v>8</v>
      </c>
      <c r="M38" s="5">
        <v>0.24716435185185201</v>
      </c>
      <c r="N38" s="5">
        <v>0</v>
      </c>
      <c r="O38" s="2">
        <f t="shared" si="19"/>
        <v>8</v>
      </c>
      <c r="P38" s="5">
        <v>0.24716435185185201</v>
      </c>
      <c r="Q38" s="5">
        <v>0</v>
      </c>
      <c r="R38" s="2">
        <f t="shared" si="20"/>
        <v>7</v>
      </c>
      <c r="S38" s="5">
        <v>0.24716435185185201</v>
      </c>
      <c r="T38" s="5">
        <v>0</v>
      </c>
      <c r="U38" s="2">
        <f t="shared" si="21"/>
        <v>8</v>
      </c>
      <c r="V38" s="8">
        <v>999</v>
      </c>
      <c r="W38" s="5">
        <v>0</v>
      </c>
      <c r="X38" s="2">
        <f t="shared" si="22"/>
        <v>8</v>
      </c>
      <c r="Y38" s="8">
        <v>999</v>
      </c>
      <c r="Z38" s="5">
        <v>0</v>
      </c>
      <c r="AA38" s="2">
        <f t="shared" si="23"/>
        <v>8</v>
      </c>
      <c r="AB38" s="8">
        <v>999</v>
      </c>
      <c r="AC38" s="5">
        <v>0</v>
      </c>
      <c r="AD38" s="2">
        <f t="shared" si="24"/>
        <v>7</v>
      </c>
      <c r="AE38" s="5">
        <v>0.24716435185185201</v>
      </c>
      <c r="AF38" s="5">
        <v>0</v>
      </c>
      <c r="AG38" s="2">
        <f t="shared" si="25"/>
        <v>8</v>
      </c>
      <c r="AH38" s="5">
        <v>0.24716435185185201</v>
      </c>
      <c r="AI38" s="5">
        <v>0</v>
      </c>
      <c r="AJ38" s="8">
        <v>999</v>
      </c>
      <c r="AK38" s="5">
        <v>0</v>
      </c>
      <c r="AL38" s="2">
        <f t="shared" si="26"/>
        <v>8</v>
      </c>
      <c r="AM38" s="5">
        <v>0.24716435185185201</v>
      </c>
      <c r="AN38" s="5">
        <v>0</v>
      </c>
      <c r="AO38" s="2">
        <f t="shared" si="27"/>
        <v>7</v>
      </c>
      <c r="AP38" s="5">
        <v>0.24716435185185201</v>
      </c>
      <c r="AQ38" s="5">
        <f t="shared" si="32"/>
        <v>0.24716435185185201</v>
      </c>
      <c r="AR38" s="2">
        <f t="shared" si="29"/>
        <v>1</v>
      </c>
      <c r="AS38" s="2">
        <f t="shared" si="30"/>
        <v>94</v>
      </c>
      <c r="AT38" s="2">
        <f t="shared" si="31"/>
        <v>8</v>
      </c>
    </row>
    <row r="39" spans="1:46" x14ac:dyDescent="0.2">
      <c r="A39" s="26">
        <f>prezence!J40</f>
        <v>37</v>
      </c>
      <c r="B39" s="45"/>
      <c r="C39" s="27">
        <v>0</v>
      </c>
      <c r="D39" s="6">
        <v>0.24716435185185201</v>
      </c>
      <c r="E39" s="6">
        <v>0</v>
      </c>
      <c r="F39" s="2">
        <f t="shared" si="16"/>
        <v>8</v>
      </c>
      <c r="G39" s="7">
        <v>999</v>
      </c>
      <c r="H39" s="6">
        <v>0</v>
      </c>
      <c r="I39" s="2">
        <f t="shared" si="17"/>
        <v>8</v>
      </c>
      <c r="J39" s="7">
        <v>999</v>
      </c>
      <c r="K39" s="6">
        <v>0</v>
      </c>
      <c r="L39" s="2">
        <f t="shared" si="18"/>
        <v>8</v>
      </c>
      <c r="M39" s="6">
        <v>0.24716435185185201</v>
      </c>
      <c r="N39" s="6">
        <v>0</v>
      </c>
      <c r="O39" s="2">
        <f t="shared" si="19"/>
        <v>8</v>
      </c>
      <c r="P39" s="6">
        <v>0.24716435185185201</v>
      </c>
      <c r="Q39" s="6">
        <v>0</v>
      </c>
      <c r="R39" s="2">
        <f t="shared" si="20"/>
        <v>7</v>
      </c>
      <c r="S39" s="6">
        <v>0.24716435185185201</v>
      </c>
      <c r="T39" s="6">
        <v>0</v>
      </c>
      <c r="U39" s="2">
        <f t="shared" si="21"/>
        <v>8</v>
      </c>
      <c r="V39" s="7">
        <v>999</v>
      </c>
      <c r="W39" s="6">
        <v>0</v>
      </c>
      <c r="X39" s="2">
        <f t="shared" si="22"/>
        <v>8</v>
      </c>
      <c r="Y39" s="7">
        <v>999</v>
      </c>
      <c r="Z39" s="6">
        <v>0</v>
      </c>
      <c r="AA39" s="2">
        <f t="shared" si="23"/>
        <v>8</v>
      </c>
      <c r="AB39" s="7">
        <v>999</v>
      </c>
      <c r="AC39" s="6">
        <v>0</v>
      </c>
      <c r="AD39" s="2">
        <f t="shared" si="24"/>
        <v>7</v>
      </c>
      <c r="AE39" s="6">
        <v>0.24716435185185201</v>
      </c>
      <c r="AF39" s="6">
        <v>0</v>
      </c>
      <c r="AG39" s="2">
        <f t="shared" si="25"/>
        <v>8</v>
      </c>
      <c r="AH39" s="6">
        <v>0.24716435185185201</v>
      </c>
      <c r="AI39" s="6">
        <v>0</v>
      </c>
      <c r="AJ39" s="7">
        <v>999</v>
      </c>
      <c r="AK39" s="6">
        <v>0</v>
      </c>
      <c r="AL39" s="2">
        <f t="shared" si="26"/>
        <v>8</v>
      </c>
      <c r="AM39" s="6">
        <v>0.24716435185185201</v>
      </c>
      <c r="AN39" s="6">
        <v>0</v>
      </c>
      <c r="AO39" s="2">
        <f t="shared" si="27"/>
        <v>7</v>
      </c>
      <c r="AP39" s="6">
        <v>0.24716435185185201</v>
      </c>
      <c r="AQ39" s="6">
        <f t="shared" si="32"/>
        <v>0.24716435185185201</v>
      </c>
      <c r="AR39" s="2">
        <f t="shared" si="29"/>
        <v>1</v>
      </c>
      <c r="AS39" s="2">
        <f t="shared" si="30"/>
        <v>94</v>
      </c>
      <c r="AT39" s="2">
        <f t="shared" si="31"/>
        <v>8</v>
      </c>
    </row>
    <row r="40" spans="1:46" x14ac:dyDescent="0.2">
      <c r="A40" s="26">
        <f>prezence!J41</f>
        <v>38</v>
      </c>
      <c r="B40" s="45"/>
      <c r="C40" s="29">
        <v>0</v>
      </c>
      <c r="D40" s="5">
        <v>0.24716435185185201</v>
      </c>
      <c r="E40" s="5">
        <v>0</v>
      </c>
      <c r="F40" s="2">
        <f t="shared" si="16"/>
        <v>8</v>
      </c>
      <c r="G40" s="8">
        <v>999</v>
      </c>
      <c r="H40" s="5">
        <v>0</v>
      </c>
      <c r="I40" s="2">
        <f t="shared" si="17"/>
        <v>8</v>
      </c>
      <c r="J40" s="8">
        <v>999</v>
      </c>
      <c r="K40" s="5">
        <v>0</v>
      </c>
      <c r="L40" s="2">
        <f t="shared" si="18"/>
        <v>8</v>
      </c>
      <c r="M40" s="5">
        <v>0.24716435185185201</v>
      </c>
      <c r="N40" s="5">
        <v>0</v>
      </c>
      <c r="O40" s="2">
        <f t="shared" si="19"/>
        <v>8</v>
      </c>
      <c r="P40" s="5">
        <v>0.24716435185185201</v>
      </c>
      <c r="Q40" s="5">
        <v>0</v>
      </c>
      <c r="R40" s="2">
        <f t="shared" si="20"/>
        <v>7</v>
      </c>
      <c r="S40" s="5">
        <v>0.24716435185185201</v>
      </c>
      <c r="T40" s="5">
        <v>0</v>
      </c>
      <c r="U40" s="2">
        <f t="shared" si="21"/>
        <v>8</v>
      </c>
      <c r="V40" s="8">
        <v>999</v>
      </c>
      <c r="W40" s="5">
        <v>0</v>
      </c>
      <c r="X40" s="2">
        <f t="shared" si="22"/>
        <v>8</v>
      </c>
      <c r="Y40" s="8">
        <v>999</v>
      </c>
      <c r="Z40" s="5">
        <v>0</v>
      </c>
      <c r="AA40" s="2">
        <f t="shared" si="23"/>
        <v>8</v>
      </c>
      <c r="AB40" s="8">
        <v>999</v>
      </c>
      <c r="AC40" s="5">
        <v>0</v>
      </c>
      <c r="AD40" s="2">
        <f t="shared" si="24"/>
        <v>7</v>
      </c>
      <c r="AE40" s="5">
        <v>0.24716435185185201</v>
      </c>
      <c r="AF40" s="5">
        <v>0</v>
      </c>
      <c r="AG40" s="2">
        <f t="shared" si="25"/>
        <v>8</v>
      </c>
      <c r="AH40" s="5">
        <v>0.24716435185185201</v>
      </c>
      <c r="AI40" s="5">
        <v>0</v>
      </c>
      <c r="AJ40" s="8">
        <v>999</v>
      </c>
      <c r="AK40" s="5">
        <v>0</v>
      </c>
      <c r="AL40" s="2">
        <f t="shared" si="26"/>
        <v>8</v>
      </c>
      <c r="AM40" s="5">
        <v>0.24716435185185201</v>
      </c>
      <c r="AN40" s="5">
        <v>0</v>
      </c>
      <c r="AO40" s="2">
        <f t="shared" si="27"/>
        <v>7</v>
      </c>
      <c r="AP40" s="5">
        <v>0.24716435185185201</v>
      </c>
      <c r="AQ40" s="5">
        <f t="shared" si="32"/>
        <v>0.24716435185185201</v>
      </c>
      <c r="AR40" s="2">
        <f t="shared" si="29"/>
        <v>1</v>
      </c>
      <c r="AS40" s="2">
        <f t="shared" si="30"/>
        <v>94</v>
      </c>
      <c r="AT40" s="2">
        <f t="shared" si="31"/>
        <v>8</v>
      </c>
    </row>
    <row r="41" spans="1:46" x14ac:dyDescent="0.2">
      <c r="A41" s="26">
        <f>prezence!J42</f>
        <v>39</v>
      </c>
      <c r="B41" s="45"/>
      <c r="C41" s="27">
        <v>0</v>
      </c>
      <c r="D41" s="6">
        <v>0.24716435185185201</v>
      </c>
      <c r="E41" s="6">
        <v>0</v>
      </c>
      <c r="F41" s="2">
        <f t="shared" si="16"/>
        <v>8</v>
      </c>
      <c r="G41" s="7">
        <v>999</v>
      </c>
      <c r="H41" s="6">
        <v>0</v>
      </c>
      <c r="I41" s="2">
        <f t="shared" si="17"/>
        <v>8</v>
      </c>
      <c r="J41" s="7">
        <v>999</v>
      </c>
      <c r="K41" s="6">
        <v>0</v>
      </c>
      <c r="L41" s="2">
        <f t="shared" si="18"/>
        <v>8</v>
      </c>
      <c r="M41" s="6">
        <v>0.24716435185185201</v>
      </c>
      <c r="N41" s="6">
        <v>0</v>
      </c>
      <c r="O41" s="2">
        <f t="shared" si="19"/>
        <v>8</v>
      </c>
      <c r="P41" s="6">
        <v>0.24716435185185201</v>
      </c>
      <c r="Q41" s="6">
        <v>0</v>
      </c>
      <c r="R41" s="2">
        <f t="shared" si="20"/>
        <v>7</v>
      </c>
      <c r="S41" s="6">
        <v>0.24716435185185201</v>
      </c>
      <c r="T41" s="6">
        <v>0</v>
      </c>
      <c r="U41" s="2">
        <f t="shared" si="21"/>
        <v>8</v>
      </c>
      <c r="V41" s="7">
        <v>999</v>
      </c>
      <c r="W41" s="6">
        <v>0</v>
      </c>
      <c r="X41" s="2">
        <f t="shared" si="22"/>
        <v>8</v>
      </c>
      <c r="Y41" s="7">
        <v>999</v>
      </c>
      <c r="Z41" s="6">
        <v>0</v>
      </c>
      <c r="AA41" s="2">
        <f t="shared" si="23"/>
        <v>8</v>
      </c>
      <c r="AB41" s="7">
        <v>999</v>
      </c>
      <c r="AC41" s="6">
        <v>0</v>
      </c>
      <c r="AD41" s="2">
        <f t="shared" si="24"/>
        <v>7</v>
      </c>
      <c r="AE41" s="6">
        <v>0.24716435185185201</v>
      </c>
      <c r="AF41" s="6">
        <v>0</v>
      </c>
      <c r="AG41" s="2">
        <f t="shared" si="25"/>
        <v>8</v>
      </c>
      <c r="AH41" s="6">
        <v>0.24716435185185201</v>
      </c>
      <c r="AI41" s="6">
        <v>0</v>
      </c>
      <c r="AJ41" s="7">
        <v>999</v>
      </c>
      <c r="AK41" s="6">
        <v>0</v>
      </c>
      <c r="AL41" s="2">
        <f t="shared" si="26"/>
        <v>8</v>
      </c>
      <c r="AM41" s="6">
        <v>0.24716435185185201</v>
      </c>
      <c r="AN41" s="6">
        <v>0</v>
      </c>
      <c r="AO41" s="2">
        <f t="shared" si="27"/>
        <v>7</v>
      </c>
      <c r="AP41" s="6">
        <v>0.24716435185185201</v>
      </c>
      <c r="AQ41" s="6">
        <f t="shared" si="32"/>
        <v>0.24716435185185201</v>
      </c>
      <c r="AR41" s="2">
        <f t="shared" si="29"/>
        <v>1</v>
      </c>
      <c r="AS41" s="2">
        <f t="shared" si="30"/>
        <v>94</v>
      </c>
      <c r="AT41" s="2">
        <f t="shared" si="31"/>
        <v>8</v>
      </c>
    </row>
    <row r="42" spans="1:46" x14ac:dyDescent="0.2">
      <c r="A42" s="26">
        <f>prezence!J43</f>
        <v>40</v>
      </c>
      <c r="B42" s="45"/>
      <c r="C42" s="29">
        <v>0</v>
      </c>
      <c r="D42" s="5">
        <v>0.24716435185185201</v>
      </c>
      <c r="E42" s="5">
        <v>0</v>
      </c>
      <c r="F42" s="2">
        <f t="shared" si="16"/>
        <v>8</v>
      </c>
      <c r="G42" s="8">
        <v>999</v>
      </c>
      <c r="H42" s="5">
        <v>0</v>
      </c>
      <c r="I42" s="2">
        <f t="shared" si="17"/>
        <v>8</v>
      </c>
      <c r="J42" s="8">
        <v>999</v>
      </c>
      <c r="K42" s="5">
        <v>0</v>
      </c>
      <c r="L42" s="2">
        <f t="shared" si="18"/>
        <v>8</v>
      </c>
      <c r="M42" s="5">
        <v>0.24716435185185201</v>
      </c>
      <c r="N42" s="5">
        <v>0</v>
      </c>
      <c r="O42" s="2">
        <f t="shared" si="19"/>
        <v>8</v>
      </c>
      <c r="P42" s="5">
        <v>0.24716435185185201</v>
      </c>
      <c r="Q42" s="5">
        <v>0</v>
      </c>
      <c r="R42" s="2">
        <f t="shared" si="20"/>
        <v>7</v>
      </c>
      <c r="S42" s="5">
        <v>0.24716435185185201</v>
      </c>
      <c r="T42" s="5">
        <v>0</v>
      </c>
      <c r="U42" s="2">
        <f t="shared" si="21"/>
        <v>8</v>
      </c>
      <c r="V42" s="8">
        <v>999</v>
      </c>
      <c r="W42" s="5">
        <v>0</v>
      </c>
      <c r="X42" s="2">
        <f t="shared" si="22"/>
        <v>8</v>
      </c>
      <c r="Y42" s="8">
        <v>999</v>
      </c>
      <c r="Z42" s="5">
        <v>0</v>
      </c>
      <c r="AA42" s="2">
        <f t="shared" si="23"/>
        <v>8</v>
      </c>
      <c r="AB42" s="8">
        <v>999</v>
      </c>
      <c r="AC42" s="5">
        <v>0</v>
      </c>
      <c r="AD42" s="2">
        <f t="shared" si="24"/>
        <v>7</v>
      </c>
      <c r="AE42" s="5">
        <v>0.24716435185185201</v>
      </c>
      <c r="AF42" s="5">
        <v>0</v>
      </c>
      <c r="AG42" s="2">
        <f t="shared" si="25"/>
        <v>8</v>
      </c>
      <c r="AH42" s="5">
        <v>0.24716435185185201</v>
      </c>
      <c r="AI42" s="5">
        <v>0</v>
      </c>
      <c r="AJ42" s="8">
        <v>999</v>
      </c>
      <c r="AK42" s="5">
        <v>0</v>
      </c>
      <c r="AL42" s="2">
        <f t="shared" si="26"/>
        <v>8</v>
      </c>
      <c r="AM42" s="5">
        <v>0.24716435185185201</v>
      </c>
      <c r="AN42" s="5">
        <v>0</v>
      </c>
      <c r="AO42" s="2">
        <f t="shared" si="27"/>
        <v>7</v>
      </c>
      <c r="AP42" s="5">
        <v>0.24716435185185201</v>
      </c>
      <c r="AQ42" s="5">
        <f t="shared" si="32"/>
        <v>0.24716435185185201</v>
      </c>
      <c r="AR42" s="2">
        <f t="shared" si="29"/>
        <v>1</v>
      </c>
      <c r="AS42" s="2">
        <f t="shared" si="30"/>
        <v>94</v>
      </c>
      <c r="AT42" s="2">
        <f t="shared" si="31"/>
        <v>8</v>
      </c>
    </row>
    <row r="43" spans="1:46" x14ac:dyDescent="0.2">
      <c r="A43" s="26">
        <f>prezence!J44</f>
        <v>41</v>
      </c>
      <c r="B43" s="45"/>
      <c r="C43" s="27">
        <v>0</v>
      </c>
      <c r="D43" s="6">
        <v>0.24716435185185201</v>
      </c>
      <c r="E43" s="6">
        <v>0</v>
      </c>
      <c r="F43" s="2">
        <f t="shared" si="16"/>
        <v>8</v>
      </c>
      <c r="G43" s="7">
        <v>999</v>
      </c>
      <c r="H43" s="6">
        <v>0</v>
      </c>
      <c r="I43" s="2">
        <f t="shared" si="17"/>
        <v>8</v>
      </c>
      <c r="J43" s="7">
        <v>999</v>
      </c>
      <c r="K43" s="6">
        <v>0</v>
      </c>
      <c r="L43" s="2">
        <f t="shared" si="18"/>
        <v>8</v>
      </c>
      <c r="M43" s="6">
        <v>0.24716435185185201</v>
      </c>
      <c r="N43" s="6">
        <v>0</v>
      </c>
      <c r="O43" s="2">
        <f t="shared" si="19"/>
        <v>8</v>
      </c>
      <c r="P43" s="6">
        <v>0.24716435185185201</v>
      </c>
      <c r="Q43" s="6">
        <v>0</v>
      </c>
      <c r="R43" s="2">
        <f t="shared" si="20"/>
        <v>7</v>
      </c>
      <c r="S43" s="6">
        <v>0.24716435185185201</v>
      </c>
      <c r="T43" s="6">
        <v>0</v>
      </c>
      <c r="U43" s="2">
        <f t="shared" si="21"/>
        <v>8</v>
      </c>
      <c r="V43" s="7">
        <v>999</v>
      </c>
      <c r="W43" s="6">
        <v>0</v>
      </c>
      <c r="X43" s="2">
        <f t="shared" si="22"/>
        <v>8</v>
      </c>
      <c r="Y43" s="7">
        <v>999</v>
      </c>
      <c r="Z43" s="6">
        <v>0</v>
      </c>
      <c r="AA43" s="2">
        <f t="shared" si="23"/>
        <v>8</v>
      </c>
      <c r="AB43" s="7">
        <v>999</v>
      </c>
      <c r="AC43" s="6">
        <v>0</v>
      </c>
      <c r="AD43" s="2">
        <f t="shared" si="24"/>
        <v>7</v>
      </c>
      <c r="AE43" s="6">
        <v>0.24716435185185201</v>
      </c>
      <c r="AF43" s="6">
        <v>0</v>
      </c>
      <c r="AG43" s="2">
        <f t="shared" si="25"/>
        <v>8</v>
      </c>
      <c r="AH43" s="6">
        <v>0.24716435185185201</v>
      </c>
      <c r="AI43" s="6">
        <v>0</v>
      </c>
      <c r="AJ43" s="7">
        <v>999</v>
      </c>
      <c r="AK43" s="6">
        <v>0</v>
      </c>
      <c r="AL43" s="2">
        <f t="shared" si="26"/>
        <v>8</v>
      </c>
      <c r="AM43" s="6">
        <v>0.24716435185185201</v>
      </c>
      <c r="AN43" s="6">
        <v>0</v>
      </c>
      <c r="AO43" s="2">
        <f t="shared" si="27"/>
        <v>7</v>
      </c>
      <c r="AP43" s="6">
        <v>0.24716435185185201</v>
      </c>
      <c r="AQ43" s="6">
        <f t="shared" si="32"/>
        <v>0.24716435185185201</v>
      </c>
      <c r="AR43" s="2">
        <f t="shared" si="29"/>
        <v>1</v>
      </c>
      <c r="AS43" s="2">
        <f t="shared" si="30"/>
        <v>94</v>
      </c>
      <c r="AT43" s="2">
        <f t="shared" si="31"/>
        <v>8</v>
      </c>
    </row>
    <row r="44" spans="1:46" x14ac:dyDescent="0.2">
      <c r="A44" s="26">
        <f>prezence!J45</f>
        <v>42</v>
      </c>
      <c r="B44" s="45"/>
      <c r="C44" s="29">
        <v>0</v>
      </c>
      <c r="D44" s="5">
        <v>0.24716435185185201</v>
      </c>
      <c r="E44" s="5">
        <v>0</v>
      </c>
      <c r="F44" s="2">
        <f t="shared" si="16"/>
        <v>8</v>
      </c>
      <c r="G44" s="8">
        <v>999</v>
      </c>
      <c r="H44" s="5">
        <v>0</v>
      </c>
      <c r="I44" s="2">
        <f t="shared" si="17"/>
        <v>8</v>
      </c>
      <c r="J44" s="8">
        <v>999</v>
      </c>
      <c r="K44" s="5">
        <v>0</v>
      </c>
      <c r="L44" s="2">
        <f t="shared" si="18"/>
        <v>8</v>
      </c>
      <c r="M44" s="5">
        <v>0.24716435185185201</v>
      </c>
      <c r="N44" s="5">
        <v>0</v>
      </c>
      <c r="O44" s="2">
        <f t="shared" si="19"/>
        <v>8</v>
      </c>
      <c r="P44" s="5">
        <v>0.24716435185185201</v>
      </c>
      <c r="Q44" s="5">
        <v>0</v>
      </c>
      <c r="R44" s="2">
        <f t="shared" si="20"/>
        <v>7</v>
      </c>
      <c r="S44" s="5">
        <v>0.24716435185185201</v>
      </c>
      <c r="T44" s="5">
        <v>0</v>
      </c>
      <c r="U44" s="2">
        <f t="shared" si="21"/>
        <v>8</v>
      </c>
      <c r="V44" s="8">
        <v>999</v>
      </c>
      <c r="W44" s="5">
        <v>0</v>
      </c>
      <c r="X44" s="2">
        <f t="shared" si="22"/>
        <v>8</v>
      </c>
      <c r="Y44" s="8">
        <v>999</v>
      </c>
      <c r="Z44" s="5">
        <v>0</v>
      </c>
      <c r="AA44" s="2">
        <f t="shared" si="23"/>
        <v>8</v>
      </c>
      <c r="AB44" s="8">
        <v>999</v>
      </c>
      <c r="AC44" s="5">
        <v>0</v>
      </c>
      <c r="AD44" s="2">
        <f t="shared" si="24"/>
        <v>7</v>
      </c>
      <c r="AE44" s="5">
        <v>0.24716435185185201</v>
      </c>
      <c r="AF44" s="5">
        <v>0</v>
      </c>
      <c r="AG44" s="2">
        <f t="shared" si="25"/>
        <v>8</v>
      </c>
      <c r="AH44" s="5">
        <v>0.24716435185185201</v>
      </c>
      <c r="AI44" s="5">
        <v>0</v>
      </c>
      <c r="AJ44" s="8">
        <v>999</v>
      </c>
      <c r="AK44" s="5">
        <v>0</v>
      </c>
      <c r="AL44" s="2">
        <f t="shared" si="26"/>
        <v>8</v>
      </c>
      <c r="AM44" s="5">
        <v>0.24716435185185201</v>
      </c>
      <c r="AN44" s="5">
        <v>0</v>
      </c>
      <c r="AO44" s="2">
        <f t="shared" si="27"/>
        <v>7</v>
      </c>
      <c r="AP44" s="5">
        <v>0.24716435185185201</v>
      </c>
      <c r="AQ44" s="5">
        <f t="shared" si="32"/>
        <v>0.24716435185185201</v>
      </c>
      <c r="AR44" s="2">
        <f t="shared" si="29"/>
        <v>1</v>
      </c>
      <c r="AS44" s="2">
        <f t="shared" si="30"/>
        <v>94</v>
      </c>
      <c r="AT44" s="2">
        <f t="shared" si="31"/>
        <v>8</v>
      </c>
    </row>
    <row r="45" spans="1:46" x14ac:dyDescent="0.2">
      <c r="A45" s="26">
        <f>prezence!J46</f>
        <v>43</v>
      </c>
      <c r="B45" s="45"/>
      <c r="C45" s="27">
        <v>0</v>
      </c>
      <c r="D45" s="6">
        <v>0.24716435185185201</v>
      </c>
      <c r="E45" s="6">
        <v>0</v>
      </c>
      <c r="F45" s="2">
        <f t="shared" si="16"/>
        <v>8</v>
      </c>
      <c r="G45" s="7">
        <v>999</v>
      </c>
      <c r="H45" s="6">
        <v>0</v>
      </c>
      <c r="I45" s="2">
        <f t="shared" si="17"/>
        <v>8</v>
      </c>
      <c r="J45" s="7">
        <v>999</v>
      </c>
      <c r="K45" s="6">
        <v>0</v>
      </c>
      <c r="L45" s="2">
        <f t="shared" si="18"/>
        <v>8</v>
      </c>
      <c r="M45" s="6">
        <v>0.24716435185185201</v>
      </c>
      <c r="N45" s="6">
        <v>0</v>
      </c>
      <c r="O45" s="2">
        <f t="shared" si="19"/>
        <v>8</v>
      </c>
      <c r="P45" s="6">
        <v>0.24716435185185201</v>
      </c>
      <c r="Q45" s="6">
        <v>0</v>
      </c>
      <c r="R45" s="2">
        <f t="shared" si="20"/>
        <v>7</v>
      </c>
      <c r="S45" s="6">
        <v>0.24716435185185201</v>
      </c>
      <c r="T45" s="6">
        <v>0</v>
      </c>
      <c r="U45" s="2">
        <f t="shared" si="21"/>
        <v>8</v>
      </c>
      <c r="V45" s="7">
        <v>999</v>
      </c>
      <c r="W45" s="6">
        <v>0</v>
      </c>
      <c r="X45" s="2">
        <f t="shared" si="22"/>
        <v>8</v>
      </c>
      <c r="Y45" s="7">
        <v>999</v>
      </c>
      <c r="Z45" s="6">
        <v>0</v>
      </c>
      <c r="AA45" s="2">
        <f t="shared" si="23"/>
        <v>8</v>
      </c>
      <c r="AB45" s="7">
        <v>999</v>
      </c>
      <c r="AC45" s="6">
        <v>0</v>
      </c>
      <c r="AD45" s="2">
        <f t="shared" si="24"/>
        <v>7</v>
      </c>
      <c r="AE45" s="6">
        <v>0.24716435185185201</v>
      </c>
      <c r="AF45" s="6">
        <v>0</v>
      </c>
      <c r="AG45" s="2">
        <f t="shared" si="25"/>
        <v>8</v>
      </c>
      <c r="AH45" s="6">
        <v>0.24716435185185201</v>
      </c>
      <c r="AI45" s="6">
        <v>0</v>
      </c>
      <c r="AJ45" s="7">
        <v>999</v>
      </c>
      <c r="AK45" s="6">
        <v>0</v>
      </c>
      <c r="AL45" s="2">
        <f t="shared" si="26"/>
        <v>8</v>
      </c>
      <c r="AM45" s="6">
        <v>0.24716435185185201</v>
      </c>
      <c r="AN45" s="6">
        <v>0</v>
      </c>
      <c r="AO45" s="2">
        <f t="shared" si="27"/>
        <v>7</v>
      </c>
      <c r="AP45" s="6">
        <v>0.24716435185185201</v>
      </c>
      <c r="AQ45" s="6">
        <f t="shared" si="32"/>
        <v>0.24716435185185201</v>
      </c>
      <c r="AR45" s="2">
        <f t="shared" si="29"/>
        <v>1</v>
      </c>
      <c r="AS45" s="2">
        <f t="shared" si="30"/>
        <v>94</v>
      </c>
      <c r="AT45" s="2">
        <f t="shared" si="31"/>
        <v>8</v>
      </c>
    </row>
    <row r="46" spans="1:46" x14ac:dyDescent="0.2">
      <c r="A46" s="26">
        <f>prezence!J47</f>
        <v>44</v>
      </c>
      <c r="B46" s="45"/>
      <c r="C46" s="29">
        <v>0</v>
      </c>
      <c r="D46" s="5">
        <v>0.24716435185185201</v>
      </c>
      <c r="E46" s="5">
        <v>0</v>
      </c>
      <c r="F46" s="2">
        <f t="shared" si="16"/>
        <v>8</v>
      </c>
      <c r="G46" s="8">
        <v>999</v>
      </c>
      <c r="H46" s="5">
        <v>0</v>
      </c>
      <c r="I46" s="2">
        <f t="shared" si="17"/>
        <v>8</v>
      </c>
      <c r="J46" s="8">
        <v>999</v>
      </c>
      <c r="K46" s="5">
        <v>0</v>
      </c>
      <c r="L46" s="2">
        <f t="shared" si="18"/>
        <v>8</v>
      </c>
      <c r="M46" s="5">
        <v>0.24716435185185201</v>
      </c>
      <c r="N46" s="5">
        <v>0</v>
      </c>
      <c r="O46" s="2">
        <f t="shared" si="19"/>
        <v>8</v>
      </c>
      <c r="P46" s="5">
        <v>0.24716435185185201</v>
      </c>
      <c r="Q46" s="5">
        <v>0</v>
      </c>
      <c r="R46" s="2">
        <f t="shared" si="20"/>
        <v>7</v>
      </c>
      <c r="S46" s="5">
        <v>0.24716435185185201</v>
      </c>
      <c r="T46" s="5">
        <v>0</v>
      </c>
      <c r="U46" s="2">
        <f t="shared" si="21"/>
        <v>8</v>
      </c>
      <c r="V46" s="8">
        <v>999</v>
      </c>
      <c r="W46" s="5">
        <v>0</v>
      </c>
      <c r="X46" s="2">
        <f t="shared" si="22"/>
        <v>8</v>
      </c>
      <c r="Y46" s="8">
        <v>999</v>
      </c>
      <c r="Z46" s="5">
        <v>0</v>
      </c>
      <c r="AA46" s="2">
        <f t="shared" si="23"/>
        <v>8</v>
      </c>
      <c r="AB46" s="8">
        <v>999</v>
      </c>
      <c r="AC46" s="5">
        <v>0</v>
      </c>
      <c r="AD46" s="2">
        <f t="shared" si="24"/>
        <v>7</v>
      </c>
      <c r="AE46" s="5">
        <v>0.24716435185185201</v>
      </c>
      <c r="AF46" s="5">
        <v>0</v>
      </c>
      <c r="AG46" s="2">
        <f t="shared" si="25"/>
        <v>8</v>
      </c>
      <c r="AH46" s="5">
        <v>0.24716435185185201</v>
      </c>
      <c r="AI46" s="5">
        <v>0</v>
      </c>
      <c r="AJ46" s="8">
        <v>999</v>
      </c>
      <c r="AK46" s="5">
        <v>0</v>
      </c>
      <c r="AL46" s="2">
        <f t="shared" si="26"/>
        <v>8</v>
      </c>
      <c r="AM46" s="5">
        <v>0.24716435185185201</v>
      </c>
      <c r="AN46" s="5">
        <v>0</v>
      </c>
      <c r="AO46" s="2">
        <f t="shared" si="27"/>
        <v>7</v>
      </c>
      <c r="AP46" s="5">
        <v>0.24716435185185201</v>
      </c>
      <c r="AQ46" s="5">
        <f t="shared" si="32"/>
        <v>0.24716435185185201</v>
      </c>
      <c r="AR46" s="2">
        <f t="shared" si="29"/>
        <v>1</v>
      </c>
      <c r="AS46" s="2">
        <f t="shared" si="30"/>
        <v>94</v>
      </c>
      <c r="AT46" s="2">
        <f t="shared" si="31"/>
        <v>8</v>
      </c>
    </row>
    <row r="47" spans="1:46" x14ac:dyDescent="0.2">
      <c r="A47" s="26">
        <f>prezence!J48</f>
        <v>45</v>
      </c>
      <c r="B47" s="45"/>
      <c r="C47" s="27">
        <v>0</v>
      </c>
      <c r="D47" s="6">
        <v>0.24716435185185201</v>
      </c>
      <c r="E47" s="6">
        <v>0</v>
      </c>
      <c r="F47" s="2">
        <f t="shared" ref="F47:F72" si="33">RANK(D47,$D$3:$D$72,1)</f>
        <v>8</v>
      </c>
      <c r="G47" s="7">
        <v>999</v>
      </c>
      <c r="H47" s="6">
        <v>0</v>
      </c>
      <c r="I47" s="2">
        <f t="shared" si="17"/>
        <v>8</v>
      </c>
      <c r="J47" s="7">
        <v>999</v>
      </c>
      <c r="K47" s="6">
        <v>0</v>
      </c>
      <c r="L47" s="2">
        <f t="shared" si="18"/>
        <v>8</v>
      </c>
      <c r="M47" s="6">
        <v>0.24716435185185201</v>
      </c>
      <c r="N47" s="6">
        <v>0</v>
      </c>
      <c r="O47" s="2">
        <f t="shared" si="19"/>
        <v>8</v>
      </c>
      <c r="P47" s="6">
        <v>0.24716435185185201</v>
      </c>
      <c r="Q47" s="6">
        <v>0</v>
      </c>
      <c r="R47" s="2">
        <f t="shared" si="20"/>
        <v>7</v>
      </c>
      <c r="S47" s="6">
        <v>0.24716435185185201</v>
      </c>
      <c r="T47" s="6">
        <v>0</v>
      </c>
      <c r="U47" s="2">
        <f t="shared" si="21"/>
        <v>8</v>
      </c>
      <c r="V47" s="7">
        <v>999</v>
      </c>
      <c r="W47" s="6">
        <v>0</v>
      </c>
      <c r="X47" s="2">
        <f t="shared" si="22"/>
        <v>8</v>
      </c>
      <c r="Y47" s="7">
        <v>999</v>
      </c>
      <c r="Z47" s="6">
        <v>0</v>
      </c>
      <c r="AA47" s="2">
        <f t="shared" si="23"/>
        <v>8</v>
      </c>
      <c r="AB47" s="7">
        <v>999</v>
      </c>
      <c r="AC47" s="6">
        <v>0</v>
      </c>
      <c r="AD47" s="2">
        <f t="shared" si="24"/>
        <v>7</v>
      </c>
      <c r="AE47" s="6">
        <v>0.24716435185185201</v>
      </c>
      <c r="AF47" s="6">
        <v>0</v>
      </c>
      <c r="AG47" s="2">
        <f t="shared" si="25"/>
        <v>8</v>
      </c>
      <c r="AH47" s="6">
        <v>0.24716435185185201</v>
      </c>
      <c r="AI47" s="6">
        <v>0</v>
      </c>
      <c r="AJ47" s="7">
        <v>999</v>
      </c>
      <c r="AK47" s="6">
        <v>0</v>
      </c>
      <c r="AL47" s="2">
        <f t="shared" si="26"/>
        <v>8</v>
      </c>
      <c r="AM47" s="6">
        <v>0.24716435185185201</v>
      </c>
      <c r="AN47" s="6">
        <v>0</v>
      </c>
      <c r="AO47" s="2">
        <f t="shared" si="27"/>
        <v>7</v>
      </c>
      <c r="AP47" s="6">
        <v>0.24716435185185201</v>
      </c>
      <c r="AQ47" s="6">
        <f t="shared" si="32"/>
        <v>0.24716435185185201</v>
      </c>
      <c r="AR47" s="2">
        <f t="shared" si="29"/>
        <v>1</v>
      </c>
      <c r="AS47" s="2">
        <f t="shared" si="30"/>
        <v>94</v>
      </c>
      <c r="AT47" s="2">
        <f t="shared" si="31"/>
        <v>8</v>
      </c>
    </row>
    <row r="48" spans="1:46" x14ac:dyDescent="0.2">
      <c r="A48" s="26">
        <f>prezence!J49</f>
        <v>46</v>
      </c>
      <c r="B48" s="45"/>
      <c r="C48" s="29">
        <v>0</v>
      </c>
      <c r="D48" s="5">
        <v>0.24716435185185201</v>
      </c>
      <c r="E48" s="5">
        <v>0</v>
      </c>
      <c r="F48" s="2">
        <f t="shared" si="33"/>
        <v>8</v>
      </c>
      <c r="G48" s="8">
        <v>999</v>
      </c>
      <c r="H48" s="5">
        <v>0</v>
      </c>
      <c r="I48" s="2">
        <f t="shared" si="17"/>
        <v>8</v>
      </c>
      <c r="J48" s="8">
        <v>999</v>
      </c>
      <c r="K48" s="5">
        <v>0</v>
      </c>
      <c r="L48" s="2">
        <f t="shared" si="18"/>
        <v>8</v>
      </c>
      <c r="M48" s="5">
        <v>0.24716435185185201</v>
      </c>
      <c r="N48" s="5">
        <v>0</v>
      </c>
      <c r="O48" s="2">
        <f t="shared" si="19"/>
        <v>8</v>
      </c>
      <c r="P48" s="5">
        <v>0.24716435185185201</v>
      </c>
      <c r="Q48" s="5">
        <v>0</v>
      </c>
      <c r="R48" s="2">
        <f t="shared" si="20"/>
        <v>7</v>
      </c>
      <c r="S48" s="5">
        <v>0.24716435185185201</v>
      </c>
      <c r="T48" s="5">
        <v>0</v>
      </c>
      <c r="U48" s="2">
        <f t="shared" si="21"/>
        <v>8</v>
      </c>
      <c r="V48" s="8">
        <v>999</v>
      </c>
      <c r="W48" s="5">
        <v>0</v>
      </c>
      <c r="X48" s="2">
        <f t="shared" si="22"/>
        <v>8</v>
      </c>
      <c r="Y48" s="8">
        <v>999</v>
      </c>
      <c r="Z48" s="5">
        <v>0</v>
      </c>
      <c r="AA48" s="2">
        <f t="shared" si="23"/>
        <v>8</v>
      </c>
      <c r="AB48" s="8">
        <v>999</v>
      </c>
      <c r="AC48" s="5">
        <v>0</v>
      </c>
      <c r="AD48" s="2">
        <f t="shared" si="24"/>
        <v>7</v>
      </c>
      <c r="AE48" s="5">
        <v>0.24716435185185201</v>
      </c>
      <c r="AF48" s="5">
        <v>0</v>
      </c>
      <c r="AG48" s="2">
        <f t="shared" si="25"/>
        <v>8</v>
      </c>
      <c r="AH48" s="5">
        <v>0.24716435185185201</v>
      </c>
      <c r="AI48" s="5">
        <v>0</v>
      </c>
      <c r="AJ48" s="8">
        <v>999</v>
      </c>
      <c r="AK48" s="5">
        <v>0</v>
      </c>
      <c r="AL48" s="2">
        <f t="shared" si="26"/>
        <v>8</v>
      </c>
      <c r="AM48" s="5">
        <v>0.24716435185185201</v>
      </c>
      <c r="AN48" s="5">
        <v>0</v>
      </c>
      <c r="AO48" s="2">
        <f t="shared" si="27"/>
        <v>7</v>
      </c>
      <c r="AP48" s="5">
        <v>0.24716435185185201</v>
      </c>
      <c r="AQ48" s="5">
        <f t="shared" si="32"/>
        <v>0.24716435185185201</v>
      </c>
      <c r="AR48" s="2">
        <f t="shared" si="29"/>
        <v>1</v>
      </c>
      <c r="AS48" s="2">
        <f t="shared" si="30"/>
        <v>94</v>
      </c>
      <c r="AT48" s="2">
        <f t="shared" si="31"/>
        <v>8</v>
      </c>
    </row>
    <row r="49" spans="1:46" x14ac:dyDescent="0.2">
      <c r="A49" s="26">
        <f>prezence!J50</f>
        <v>47</v>
      </c>
      <c r="B49" s="45"/>
      <c r="C49" s="27">
        <v>0</v>
      </c>
      <c r="D49" s="6">
        <v>0.24716435185185201</v>
      </c>
      <c r="E49" s="6">
        <v>0</v>
      </c>
      <c r="F49" s="2">
        <f t="shared" si="33"/>
        <v>8</v>
      </c>
      <c r="G49" s="7">
        <v>999</v>
      </c>
      <c r="H49" s="6">
        <v>0</v>
      </c>
      <c r="I49" s="2">
        <f t="shared" si="17"/>
        <v>8</v>
      </c>
      <c r="J49" s="7">
        <v>999</v>
      </c>
      <c r="K49" s="6">
        <v>0</v>
      </c>
      <c r="L49" s="2">
        <f t="shared" si="18"/>
        <v>8</v>
      </c>
      <c r="M49" s="6">
        <v>0.24716435185185201</v>
      </c>
      <c r="N49" s="6">
        <v>0</v>
      </c>
      <c r="O49" s="2">
        <f t="shared" si="19"/>
        <v>8</v>
      </c>
      <c r="P49" s="6">
        <v>0.24716435185185201</v>
      </c>
      <c r="Q49" s="6">
        <v>0</v>
      </c>
      <c r="R49" s="2">
        <f t="shared" si="20"/>
        <v>7</v>
      </c>
      <c r="S49" s="6">
        <v>0.24716435185185201</v>
      </c>
      <c r="T49" s="6">
        <v>0</v>
      </c>
      <c r="U49" s="2">
        <f t="shared" si="21"/>
        <v>8</v>
      </c>
      <c r="V49" s="7">
        <v>999</v>
      </c>
      <c r="W49" s="6">
        <v>0</v>
      </c>
      <c r="X49" s="2">
        <f t="shared" si="22"/>
        <v>8</v>
      </c>
      <c r="Y49" s="7">
        <v>999</v>
      </c>
      <c r="Z49" s="6">
        <v>0</v>
      </c>
      <c r="AA49" s="2">
        <f t="shared" si="23"/>
        <v>8</v>
      </c>
      <c r="AB49" s="7">
        <v>999</v>
      </c>
      <c r="AC49" s="6">
        <v>0</v>
      </c>
      <c r="AD49" s="2">
        <f t="shared" si="24"/>
        <v>7</v>
      </c>
      <c r="AE49" s="6">
        <v>0.24716435185185201</v>
      </c>
      <c r="AF49" s="6">
        <v>0</v>
      </c>
      <c r="AG49" s="2">
        <f t="shared" si="25"/>
        <v>8</v>
      </c>
      <c r="AH49" s="6">
        <v>0.24716435185185201</v>
      </c>
      <c r="AI49" s="6">
        <v>0</v>
      </c>
      <c r="AJ49" s="7">
        <v>999</v>
      </c>
      <c r="AK49" s="6">
        <v>0</v>
      </c>
      <c r="AL49" s="2">
        <f t="shared" si="26"/>
        <v>8</v>
      </c>
      <c r="AM49" s="6">
        <v>0.24716435185185201</v>
      </c>
      <c r="AN49" s="6">
        <v>0</v>
      </c>
      <c r="AO49" s="2">
        <f t="shared" si="27"/>
        <v>7</v>
      </c>
      <c r="AP49" s="6">
        <v>0.24716435185185201</v>
      </c>
      <c r="AQ49" s="6">
        <f t="shared" si="32"/>
        <v>0.24716435185185201</v>
      </c>
      <c r="AR49" s="2">
        <f t="shared" si="29"/>
        <v>1</v>
      </c>
      <c r="AS49" s="2">
        <f t="shared" si="30"/>
        <v>94</v>
      </c>
      <c r="AT49" s="2">
        <f t="shared" si="31"/>
        <v>8</v>
      </c>
    </row>
    <row r="50" spans="1:46" x14ac:dyDescent="0.2">
      <c r="A50" s="26">
        <f>prezence!J51</f>
        <v>48</v>
      </c>
      <c r="B50" s="45"/>
      <c r="C50" s="29">
        <v>0</v>
      </c>
      <c r="D50" s="5">
        <v>0.24716435185185201</v>
      </c>
      <c r="E50" s="5">
        <v>0</v>
      </c>
      <c r="F50" s="2">
        <f t="shared" si="33"/>
        <v>8</v>
      </c>
      <c r="G50" s="8">
        <v>999</v>
      </c>
      <c r="H50" s="5">
        <v>0</v>
      </c>
      <c r="I50" s="2">
        <f t="shared" si="17"/>
        <v>8</v>
      </c>
      <c r="J50" s="8">
        <v>999</v>
      </c>
      <c r="K50" s="5">
        <v>0</v>
      </c>
      <c r="L50" s="2">
        <f t="shared" si="18"/>
        <v>8</v>
      </c>
      <c r="M50" s="5">
        <v>0.24716435185185201</v>
      </c>
      <c r="N50" s="5">
        <v>0</v>
      </c>
      <c r="O50" s="2">
        <f t="shared" si="19"/>
        <v>8</v>
      </c>
      <c r="P50" s="5">
        <v>0.24716435185185201</v>
      </c>
      <c r="Q50" s="5">
        <v>0</v>
      </c>
      <c r="R50" s="2">
        <f t="shared" si="20"/>
        <v>7</v>
      </c>
      <c r="S50" s="5">
        <v>0.24716435185185201</v>
      </c>
      <c r="T50" s="5">
        <v>0</v>
      </c>
      <c r="U50" s="2">
        <f t="shared" si="21"/>
        <v>8</v>
      </c>
      <c r="V50" s="8">
        <v>999</v>
      </c>
      <c r="W50" s="5">
        <v>0</v>
      </c>
      <c r="X50" s="2">
        <f t="shared" si="22"/>
        <v>8</v>
      </c>
      <c r="Y50" s="8">
        <v>999</v>
      </c>
      <c r="Z50" s="5">
        <v>0</v>
      </c>
      <c r="AA50" s="2">
        <f t="shared" si="23"/>
        <v>8</v>
      </c>
      <c r="AB50" s="8">
        <v>999</v>
      </c>
      <c r="AC50" s="5">
        <v>0</v>
      </c>
      <c r="AD50" s="2">
        <f t="shared" si="24"/>
        <v>7</v>
      </c>
      <c r="AE50" s="5">
        <v>0.24716435185185201</v>
      </c>
      <c r="AF50" s="5">
        <v>0</v>
      </c>
      <c r="AG50" s="2">
        <f t="shared" si="25"/>
        <v>8</v>
      </c>
      <c r="AH50" s="5">
        <v>0.24716435185185201</v>
      </c>
      <c r="AI50" s="5">
        <v>0</v>
      </c>
      <c r="AJ50" s="8">
        <v>999</v>
      </c>
      <c r="AK50" s="5">
        <v>0</v>
      </c>
      <c r="AL50" s="2">
        <f t="shared" si="26"/>
        <v>8</v>
      </c>
      <c r="AM50" s="5">
        <v>0.24716435185185201</v>
      </c>
      <c r="AN50" s="5">
        <v>0</v>
      </c>
      <c r="AO50" s="2">
        <f t="shared" si="27"/>
        <v>7</v>
      </c>
      <c r="AP50" s="5">
        <v>0.24716435185185201</v>
      </c>
      <c r="AQ50" s="5">
        <f t="shared" si="32"/>
        <v>0.24716435185185201</v>
      </c>
      <c r="AR50" s="2">
        <f t="shared" si="29"/>
        <v>1</v>
      </c>
      <c r="AS50" s="2">
        <f t="shared" si="30"/>
        <v>94</v>
      </c>
      <c r="AT50" s="2">
        <f t="shared" si="31"/>
        <v>8</v>
      </c>
    </row>
    <row r="51" spans="1:46" x14ac:dyDescent="0.2">
      <c r="A51" s="26">
        <f>prezence!J52</f>
        <v>49</v>
      </c>
      <c r="B51" s="45"/>
      <c r="C51" s="27">
        <v>0</v>
      </c>
      <c r="D51" s="6">
        <v>0.24716435185185201</v>
      </c>
      <c r="E51" s="6">
        <v>0</v>
      </c>
      <c r="F51" s="2">
        <f t="shared" si="33"/>
        <v>8</v>
      </c>
      <c r="G51" s="7">
        <v>999</v>
      </c>
      <c r="H51" s="6">
        <v>0</v>
      </c>
      <c r="I51" s="2">
        <f t="shared" si="17"/>
        <v>8</v>
      </c>
      <c r="J51" s="7">
        <v>999</v>
      </c>
      <c r="K51" s="6">
        <v>0</v>
      </c>
      <c r="L51" s="2">
        <f t="shared" si="18"/>
        <v>8</v>
      </c>
      <c r="M51" s="6">
        <v>0.24716435185185201</v>
      </c>
      <c r="N51" s="6">
        <v>0</v>
      </c>
      <c r="O51" s="2">
        <f t="shared" si="19"/>
        <v>8</v>
      </c>
      <c r="P51" s="6">
        <v>0.24716435185185201</v>
      </c>
      <c r="Q51" s="6">
        <v>0</v>
      </c>
      <c r="R51" s="2">
        <f t="shared" si="20"/>
        <v>7</v>
      </c>
      <c r="S51" s="6">
        <v>0.24716435185185201</v>
      </c>
      <c r="T51" s="6">
        <v>0</v>
      </c>
      <c r="U51" s="2">
        <f t="shared" si="21"/>
        <v>8</v>
      </c>
      <c r="V51" s="7">
        <v>999</v>
      </c>
      <c r="W51" s="6">
        <v>0</v>
      </c>
      <c r="X51" s="2">
        <f t="shared" si="22"/>
        <v>8</v>
      </c>
      <c r="Y51" s="7">
        <v>999</v>
      </c>
      <c r="Z51" s="6">
        <v>0</v>
      </c>
      <c r="AA51" s="2">
        <f t="shared" si="23"/>
        <v>8</v>
      </c>
      <c r="AB51" s="7">
        <v>999</v>
      </c>
      <c r="AC51" s="6">
        <v>0</v>
      </c>
      <c r="AD51" s="2">
        <f t="shared" si="24"/>
        <v>7</v>
      </c>
      <c r="AE51" s="6">
        <v>0.24716435185185201</v>
      </c>
      <c r="AF51" s="6">
        <v>0</v>
      </c>
      <c r="AG51" s="2">
        <f t="shared" si="25"/>
        <v>8</v>
      </c>
      <c r="AH51" s="6">
        <v>0.24716435185185201</v>
      </c>
      <c r="AI51" s="6">
        <v>0</v>
      </c>
      <c r="AJ51" s="7">
        <v>999</v>
      </c>
      <c r="AK51" s="6">
        <v>0</v>
      </c>
      <c r="AL51" s="2">
        <f t="shared" si="26"/>
        <v>8</v>
      </c>
      <c r="AM51" s="6">
        <v>0.24716435185185201</v>
      </c>
      <c r="AN51" s="6">
        <v>0</v>
      </c>
      <c r="AO51" s="2">
        <f t="shared" si="27"/>
        <v>7</v>
      </c>
      <c r="AP51" s="6">
        <v>0.24716435185185201</v>
      </c>
      <c r="AQ51" s="6">
        <f t="shared" si="32"/>
        <v>0.24716435185185201</v>
      </c>
      <c r="AR51" s="2">
        <f t="shared" si="29"/>
        <v>1</v>
      </c>
      <c r="AS51" s="2">
        <f t="shared" si="30"/>
        <v>94</v>
      </c>
      <c r="AT51" s="2">
        <f t="shared" si="31"/>
        <v>8</v>
      </c>
    </row>
    <row r="52" spans="1:46" x14ac:dyDescent="0.2">
      <c r="A52" s="26">
        <f>prezence!J53</f>
        <v>50</v>
      </c>
      <c r="B52" s="45"/>
      <c r="C52" s="29">
        <v>0</v>
      </c>
      <c r="D52" s="5">
        <v>0.24716435185185201</v>
      </c>
      <c r="E52" s="5">
        <v>0</v>
      </c>
      <c r="F52" s="2">
        <f t="shared" si="33"/>
        <v>8</v>
      </c>
      <c r="G52" s="8">
        <v>999</v>
      </c>
      <c r="H52" s="5">
        <v>0</v>
      </c>
      <c r="I52" s="2">
        <f t="shared" si="17"/>
        <v>8</v>
      </c>
      <c r="J52" s="8">
        <v>999</v>
      </c>
      <c r="K52" s="5">
        <v>0</v>
      </c>
      <c r="L52" s="2">
        <f t="shared" si="18"/>
        <v>8</v>
      </c>
      <c r="M52" s="5">
        <v>0.24716435185185201</v>
      </c>
      <c r="N52" s="5">
        <v>0</v>
      </c>
      <c r="O52" s="2">
        <f t="shared" si="19"/>
        <v>8</v>
      </c>
      <c r="P52" s="5">
        <v>0.24716435185185201</v>
      </c>
      <c r="Q52" s="5">
        <v>0</v>
      </c>
      <c r="R52" s="2">
        <f t="shared" si="20"/>
        <v>7</v>
      </c>
      <c r="S52" s="5">
        <v>0.24716435185185201</v>
      </c>
      <c r="T52" s="5">
        <v>0</v>
      </c>
      <c r="U52" s="2">
        <f t="shared" si="21"/>
        <v>8</v>
      </c>
      <c r="V52" s="8">
        <v>999</v>
      </c>
      <c r="W52" s="5">
        <v>0</v>
      </c>
      <c r="X52" s="2">
        <f t="shared" si="22"/>
        <v>8</v>
      </c>
      <c r="Y52" s="8">
        <v>999</v>
      </c>
      <c r="Z52" s="5">
        <v>0</v>
      </c>
      <c r="AA52" s="2">
        <f t="shared" si="23"/>
        <v>8</v>
      </c>
      <c r="AB52" s="8">
        <v>999</v>
      </c>
      <c r="AC52" s="5">
        <v>0</v>
      </c>
      <c r="AD52" s="2">
        <f t="shared" si="24"/>
        <v>7</v>
      </c>
      <c r="AE52" s="5">
        <v>0.24716435185185201</v>
      </c>
      <c r="AF52" s="5">
        <v>0</v>
      </c>
      <c r="AG52" s="2">
        <f t="shared" si="25"/>
        <v>8</v>
      </c>
      <c r="AH52" s="5">
        <v>0.24716435185185201</v>
      </c>
      <c r="AI52" s="5">
        <v>0</v>
      </c>
      <c r="AJ52" s="8">
        <v>999</v>
      </c>
      <c r="AK52" s="5">
        <v>0</v>
      </c>
      <c r="AL52" s="2">
        <f t="shared" si="26"/>
        <v>8</v>
      </c>
      <c r="AM52" s="5">
        <v>0.24716435185185201</v>
      </c>
      <c r="AN52" s="5">
        <v>0</v>
      </c>
      <c r="AO52" s="2">
        <f t="shared" si="27"/>
        <v>7</v>
      </c>
      <c r="AP52" s="5">
        <v>0.24716435185185201</v>
      </c>
      <c r="AQ52" s="5">
        <f t="shared" si="32"/>
        <v>0.24716435185185201</v>
      </c>
      <c r="AR52" s="2">
        <f t="shared" si="29"/>
        <v>1</v>
      </c>
      <c r="AS52" s="2">
        <f t="shared" si="30"/>
        <v>94</v>
      </c>
      <c r="AT52" s="2">
        <f t="shared" si="31"/>
        <v>8</v>
      </c>
    </row>
    <row r="53" spans="1:46" x14ac:dyDescent="0.2">
      <c r="A53" s="26">
        <f>prezence!J54</f>
        <v>51</v>
      </c>
      <c r="B53" s="45"/>
      <c r="C53" s="27">
        <v>0</v>
      </c>
      <c r="D53" s="6">
        <v>0.24716435185185201</v>
      </c>
      <c r="E53" s="6">
        <v>0</v>
      </c>
      <c r="F53" s="2">
        <f t="shared" si="33"/>
        <v>8</v>
      </c>
      <c r="G53" s="7">
        <v>999</v>
      </c>
      <c r="H53" s="6">
        <v>0</v>
      </c>
      <c r="I53" s="2">
        <f t="shared" si="17"/>
        <v>8</v>
      </c>
      <c r="J53" s="7">
        <v>999</v>
      </c>
      <c r="K53" s="6">
        <v>0</v>
      </c>
      <c r="L53" s="2">
        <f t="shared" si="18"/>
        <v>8</v>
      </c>
      <c r="M53" s="6">
        <v>0.24716435185185201</v>
      </c>
      <c r="N53" s="6">
        <v>0</v>
      </c>
      <c r="O53" s="2">
        <f t="shared" si="19"/>
        <v>8</v>
      </c>
      <c r="P53" s="6">
        <v>0.24716435185185201</v>
      </c>
      <c r="Q53" s="6">
        <v>0</v>
      </c>
      <c r="R53" s="2">
        <f t="shared" si="20"/>
        <v>7</v>
      </c>
      <c r="S53" s="6">
        <v>0.24716435185185201</v>
      </c>
      <c r="T53" s="6">
        <v>0</v>
      </c>
      <c r="U53" s="2">
        <f t="shared" si="21"/>
        <v>8</v>
      </c>
      <c r="V53" s="7">
        <v>999</v>
      </c>
      <c r="W53" s="6">
        <v>0</v>
      </c>
      <c r="X53" s="2">
        <f t="shared" si="22"/>
        <v>8</v>
      </c>
      <c r="Y53" s="7">
        <v>999</v>
      </c>
      <c r="Z53" s="6">
        <v>0</v>
      </c>
      <c r="AA53" s="2">
        <f t="shared" si="23"/>
        <v>8</v>
      </c>
      <c r="AB53" s="7">
        <v>999</v>
      </c>
      <c r="AC53" s="6">
        <v>0</v>
      </c>
      <c r="AD53" s="2">
        <f t="shared" si="24"/>
        <v>7</v>
      </c>
      <c r="AE53" s="6">
        <v>0.24716435185185201</v>
      </c>
      <c r="AF53" s="6">
        <v>0</v>
      </c>
      <c r="AG53" s="2">
        <f t="shared" si="25"/>
        <v>8</v>
      </c>
      <c r="AH53" s="30"/>
      <c r="AI53" s="30"/>
      <c r="AJ53" s="7">
        <v>999</v>
      </c>
      <c r="AK53" s="6">
        <v>0</v>
      </c>
      <c r="AL53" s="2">
        <f t="shared" si="26"/>
        <v>8</v>
      </c>
      <c r="AM53" s="6">
        <v>0.24716435185185201</v>
      </c>
      <c r="AN53" s="6">
        <v>0</v>
      </c>
      <c r="AO53" s="2">
        <f t="shared" si="27"/>
        <v>7</v>
      </c>
      <c r="AP53" s="6">
        <v>0.24716435185185201</v>
      </c>
      <c r="AQ53" s="6">
        <f t="shared" si="32"/>
        <v>0.24716435185185201</v>
      </c>
      <c r="AR53" s="2">
        <f t="shared" si="29"/>
        <v>1</v>
      </c>
      <c r="AS53" s="2">
        <f t="shared" si="30"/>
        <v>94</v>
      </c>
      <c r="AT53" s="2">
        <f t="shared" si="31"/>
        <v>8</v>
      </c>
    </row>
    <row r="54" spans="1:46" x14ac:dyDescent="0.2">
      <c r="A54" s="26">
        <f>prezence!J55</f>
        <v>52</v>
      </c>
      <c r="B54" s="45"/>
      <c r="C54" s="29">
        <v>0</v>
      </c>
      <c r="D54" s="5">
        <v>0.24716435185185201</v>
      </c>
      <c r="E54" s="5">
        <v>0</v>
      </c>
      <c r="F54" s="2">
        <f t="shared" si="33"/>
        <v>8</v>
      </c>
      <c r="G54" s="8">
        <v>999</v>
      </c>
      <c r="H54" s="5">
        <v>0</v>
      </c>
      <c r="I54" s="2">
        <f t="shared" si="17"/>
        <v>8</v>
      </c>
      <c r="J54" s="8">
        <v>999</v>
      </c>
      <c r="K54" s="5">
        <v>0</v>
      </c>
      <c r="L54" s="2">
        <f t="shared" si="18"/>
        <v>8</v>
      </c>
      <c r="M54" s="5">
        <v>0.24716435185185201</v>
      </c>
      <c r="N54" s="5">
        <v>0</v>
      </c>
      <c r="O54" s="2">
        <f t="shared" si="19"/>
        <v>8</v>
      </c>
      <c r="P54" s="5">
        <v>0.24716435185185201</v>
      </c>
      <c r="Q54" s="5">
        <v>0</v>
      </c>
      <c r="R54" s="2">
        <f t="shared" si="20"/>
        <v>7</v>
      </c>
      <c r="S54" s="5">
        <v>0.24716435185185201</v>
      </c>
      <c r="T54" s="5">
        <v>0</v>
      </c>
      <c r="U54" s="2">
        <f t="shared" si="21"/>
        <v>8</v>
      </c>
      <c r="V54" s="8">
        <v>999</v>
      </c>
      <c r="W54" s="5">
        <v>0</v>
      </c>
      <c r="X54" s="2">
        <f t="shared" si="22"/>
        <v>8</v>
      </c>
      <c r="Y54" s="8">
        <v>999</v>
      </c>
      <c r="Z54" s="5">
        <v>0</v>
      </c>
      <c r="AA54" s="2">
        <f t="shared" si="23"/>
        <v>8</v>
      </c>
      <c r="AB54" s="8">
        <v>999</v>
      </c>
      <c r="AC54" s="5">
        <v>0</v>
      </c>
      <c r="AD54" s="2">
        <f t="shared" si="24"/>
        <v>7</v>
      </c>
      <c r="AE54" s="5">
        <v>0.24716435185185201</v>
      </c>
      <c r="AF54" s="5">
        <v>0</v>
      </c>
      <c r="AG54" s="2">
        <f t="shared" si="25"/>
        <v>8</v>
      </c>
      <c r="AH54" s="30"/>
      <c r="AI54" s="30"/>
      <c r="AJ54" s="8">
        <v>999</v>
      </c>
      <c r="AK54" s="5">
        <v>0</v>
      </c>
      <c r="AL54" s="2">
        <f t="shared" si="26"/>
        <v>8</v>
      </c>
      <c r="AM54" s="5">
        <v>0.24716435185185201</v>
      </c>
      <c r="AN54" s="5">
        <v>0</v>
      </c>
      <c r="AO54" s="2">
        <f t="shared" si="27"/>
        <v>7</v>
      </c>
      <c r="AP54" s="5">
        <v>0.24716435185185201</v>
      </c>
      <c r="AQ54" s="5">
        <f t="shared" si="32"/>
        <v>0.24716435185185201</v>
      </c>
      <c r="AR54" s="2">
        <f t="shared" si="29"/>
        <v>1</v>
      </c>
      <c r="AS54" s="2">
        <f t="shared" si="30"/>
        <v>94</v>
      </c>
      <c r="AT54" s="2">
        <f t="shared" si="31"/>
        <v>8</v>
      </c>
    </row>
    <row r="55" spans="1:46" x14ac:dyDescent="0.2">
      <c r="A55" s="26">
        <f>prezence!J56</f>
        <v>53</v>
      </c>
      <c r="B55" s="45"/>
      <c r="C55" s="27">
        <v>0</v>
      </c>
      <c r="D55" s="6">
        <v>0.24716435185185201</v>
      </c>
      <c r="E55" s="6">
        <v>0</v>
      </c>
      <c r="F55" s="2">
        <f t="shared" si="33"/>
        <v>8</v>
      </c>
      <c r="G55" s="7">
        <v>999</v>
      </c>
      <c r="H55" s="6">
        <v>0</v>
      </c>
      <c r="I55" s="2">
        <f t="shared" si="17"/>
        <v>8</v>
      </c>
      <c r="J55" s="7">
        <v>999</v>
      </c>
      <c r="K55" s="6">
        <v>0</v>
      </c>
      <c r="L55" s="2">
        <f t="shared" si="18"/>
        <v>8</v>
      </c>
      <c r="M55" s="6">
        <v>0.24716435185185201</v>
      </c>
      <c r="N55" s="6">
        <v>0</v>
      </c>
      <c r="O55" s="2">
        <f t="shared" si="19"/>
        <v>8</v>
      </c>
      <c r="P55" s="6">
        <v>0.24716435185185201</v>
      </c>
      <c r="Q55" s="6">
        <v>0</v>
      </c>
      <c r="R55" s="2">
        <f t="shared" si="20"/>
        <v>7</v>
      </c>
      <c r="S55" s="6">
        <v>0.24716435185185201</v>
      </c>
      <c r="T55" s="6">
        <v>0</v>
      </c>
      <c r="U55" s="2">
        <f t="shared" si="21"/>
        <v>8</v>
      </c>
      <c r="V55" s="7">
        <v>999</v>
      </c>
      <c r="W55" s="6">
        <v>0</v>
      </c>
      <c r="X55" s="2">
        <f t="shared" si="22"/>
        <v>8</v>
      </c>
      <c r="Y55" s="7">
        <v>999</v>
      </c>
      <c r="Z55" s="6">
        <v>0</v>
      </c>
      <c r="AA55" s="2">
        <f t="shared" si="23"/>
        <v>8</v>
      </c>
      <c r="AB55" s="7">
        <v>999</v>
      </c>
      <c r="AC55" s="6">
        <v>0</v>
      </c>
      <c r="AD55" s="2">
        <f t="shared" si="24"/>
        <v>7</v>
      </c>
      <c r="AE55" s="6">
        <v>0.24716435185185201</v>
      </c>
      <c r="AF55" s="6">
        <v>0</v>
      </c>
      <c r="AG55" s="2">
        <f t="shared" si="25"/>
        <v>8</v>
      </c>
      <c r="AH55" s="30"/>
      <c r="AI55" s="30"/>
      <c r="AJ55" s="7">
        <v>999</v>
      </c>
      <c r="AK55" s="6">
        <v>0</v>
      </c>
      <c r="AL55" s="2">
        <f t="shared" si="26"/>
        <v>8</v>
      </c>
      <c r="AM55" s="6">
        <v>0.24716435185185201</v>
      </c>
      <c r="AN55" s="6">
        <v>0</v>
      </c>
      <c r="AO55" s="2">
        <f t="shared" si="27"/>
        <v>7</v>
      </c>
      <c r="AP55" s="6">
        <v>0.24716435185185201</v>
      </c>
      <c r="AQ55" s="6">
        <f t="shared" si="32"/>
        <v>0.24716435185185201</v>
      </c>
      <c r="AR55" s="2">
        <f t="shared" si="29"/>
        <v>1</v>
      </c>
      <c r="AS55" s="2">
        <f t="shared" si="30"/>
        <v>94</v>
      </c>
      <c r="AT55" s="2">
        <f t="shared" si="31"/>
        <v>8</v>
      </c>
    </row>
    <row r="56" spans="1:46" x14ac:dyDescent="0.2">
      <c r="A56" s="26">
        <f>prezence!J57</f>
        <v>54</v>
      </c>
      <c r="B56" s="45"/>
      <c r="C56" s="29">
        <v>0</v>
      </c>
      <c r="D56" s="5">
        <v>0.24716435185185201</v>
      </c>
      <c r="E56" s="5">
        <v>0</v>
      </c>
      <c r="F56" s="2">
        <f t="shared" si="33"/>
        <v>8</v>
      </c>
      <c r="G56" s="8">
        <v>999</v>
      </c>
      <c r="H56" s="5">
        <v>0</v>
      </c>
      <c r="I56" s="2">
        <f t="shared" si="17"/>
        <v>8</v>
      </c>
      <c r="J56" s="8">
        <v>999</v>
      </c>
      <c r="K56" s="5">
        <v>0</v>
      </c>
      <c r="L56" s="2">
        <f t="shared" si="18"/>
        <v>8</v>
      </c>
      <c r="M56" s="5">
        <v>0.24716435185185201</v>
      </c>
      <c r="N56" s="5">
        <v>0</v>
      </c>
      <c r="O56" s="2">
        <f t="shared" si="19"/>
        <v>8</v>
      </c>
      <c r="P56" s="5">
        <v>0.24716435185185201</v>
      </c>
      <c r="Q56" s="5">
        <v>0</v>
      </c>
      <c r="R56" s="2">
        <f t="shared" si="20"/>
        <v>7</v>
      </c>
      <c r="S56" s="5">
        <v>0.24716435185185201</v>
      </c>
      <c r="T56" s="5">
        <v>0</v>
      </c>
      <c r="U56" s="2">
        <f t="shared" si="21"/>
        <v>8</v>
      </c>
      <c r="V56" s="8">
        <v>999</v>
      </c>
      <c r="W56" s="5">
        <v>0</v>
      </c>
      <c r="X56" s="2">
        <f t="shared" si="22"/>
        <v>8</v>
      </c>
      <c r="Y56" s="8">
        <v>999</v>
      </c>
      <c r="Z56" s="5">
        <v>0</v>
      </c>
      <c r="AA56" s="2">
        <f t="shared" si="23"/>
        <v>8</v>
      </c>
      <c r="AB56" s="8">
        <v>999</v>
      </c>
      <c r="AC56" s="5">
        <v>0</v>
      </c>
      <c r="AD56" s="2">
        <f t="shared" si="24"/>
        <v>7</v>
      </c>
      <c r="AE56" s="5">
        <v>0.24716435185185201</v>
      </c>
      <c r="AF56" s="5">
        <v>0</v>
      </c>
      <c r="AG56" s="2">
        <f t="shared" si="25"/>
        <v>8</v>
      </c>
      <c r="AH56" s="30"/>
      <c r="AI56" s="30"/>
      <c r="AJ56" s="8">
        <v>999</v>
      </c>
      <c r="AK56" s="5">
        <v>0</v>
      </c>
      <c r="AL56" s="2">
        <f t="shared" si="26"/>
        <v>8</v>
      </c>
      <c r="AM56" s="5">
        <v>0.24716435185185201</v>
      </c>
      <c r="AN56" s="5">
        <v>0</v>
      </c>
      <c r="AO56" s="2">
        <f t="shared" si="27"/>
        <v>7</v>
      </c>
      <c r="AP56" s="5">
        <v>0.24716435185185201</v>
      </c>
      <c r="AQ56" s="5">
        <f t="shared" si="32"/>
        <v>0.24716435185185201</v>
      </c>
      <c r="AR56" s="2">
        <f t="shared" si="29"/>
        <v>1</v>
      </c>
      <c r="AS56" s="2">
        <f t="shared" si="30"/>
        <v>94</v>
      </c>
      <c r="AT56" s="2">
        <f t="shared" si="31"/>
        <v>8</v>
      </c>
    </row>
    <row r="57" spans="1:46" x14ac:dyDescent="0.2">
      <c r="A57" s="26">
        <f>prezence!J58</f>
        <v>55</v>
      </c>
      <c r="B57" s="45"/>
      <c r="C57" s="27">
        <v>0</v>
      </c>
      <c r="D57" s="6">
        <v>0.24716435185185201</v>
      </c>
      <c r="E57" s="6">
        <v>0</v>
      </c>
      <c r="F57" s="2">
        <f t="shared" si="33"/>
        <v>8</v>
      </c>
      <c r="G57" s="7">
        <v>999</v>
      </c>
      <c r="H57" s="6">
        <v>0</v>
      </c>
      <c r="I57" s="2">
        <f t="shared" si="17"/>
        <v>8</v>
      </c>
      <c r="J57" s="7">
        <v>999</v>
      </c>
      <c r="K57" s="6">
        <v>0</v>
      </c>
      <c r="L57" s="2">
        <f t="shared" si="18"/>
        <v>8</v>
      </c>
      <c r="M57" s="6">
        <v>0.24716435185185201</v>
      </c>
      <c r="N57" s="6">
        <v>0</v>
      </c>
      <c r="O57" s="2">
        <f t="shared" si="19"/>
        <v>8</v>
      </c>
      <c r="P57" s="6">
        <v>0.24716435185185201</v>
      </c>
      <c r="Q57" s="6">
        <v>0</v>
      </c>
      <c r="R57" s="2">
        <f t="shared" si="20"/>
        <v>7</v>
      </c>
      <c r="S57" s="6">
        <v>0.24716435185185201</v>
      </c>
      <c r="T57" s="6">
        <v>0</v>
      </c>
      <c r="U57" s="2">
        <f t="shared" si="21"/>
        <v>8</v>
      </c>
      <c r="V57" s="7">
        <v>999</v>
      </c>
      <c r="W57" s="6">
        <v>0</v>
      </c>
      <c r="X57" s="2">
        <f t="shared" si="22"/>
        <v>8</v>
      </c>
      <c r="Y57" s="7">
        <v>999</v>
      </c>
      <c r="Z57" s="6">
        <v>0</v>
      </c>
      <c r="AA57" s="2">
        <f t="shared" si="23"/>
        <v>8</v>
      </c>
      <c r="AB57" s="7">
        <v>999</v>
      </c>
      <c r="AC57" s="6">
        <v>0</v>
      </c>
      <c r="AD57" s="2">
        <f t="shared" si="24"/>
        <v>7</v>
      </c>
      <c r="AE57" s="6">
        <v>0.24716435185185201</v>
      </c>
      <c r="AF57" s="6">
        <v>0</v>
      </c>
      <c r="AG57" s="2">
        <f t="shared" si="25"/>
        <v>8</v>
      </c>
      <c r="AH57" s="30"/>
      <c r="AI57" s="30"/>
      <c r="AJ57" s="7">
        <v>999</v>
      </c>
      <c r="AK57" s="6">
        <v>0</v>
      </c>
      <c r="AL57" s="2">
        <f t="shared" si="26"/>
        <v>8</v>
      </c>
      <c r="AM57" s="6">
        <v>0.24716435185185201</v>
      </c>
      <c r="AN57" s="6">
        <v>0</v>
      </c>
      <c r="AO57" s="2">
        <f t="shared" si="27"/>
        <v>7</v>
      </c>
      <c r="AP57" s="6">
        <v>0.24716435185185201</v>
      </c>
      <c r="AQ57" s="6">
        <f t="shared" si="32"/>
        <v>0.24716435185185201</v>
      </c>
      <c r="AR57" s="2">
        <f t="shared" si="29"/>
        <v>1</v>
      </c>
      <c r="AS57" s="2">
        <f t="shared" si="30"/>
        <v>94</v>
      </c>
      <c r="AT57" s="2">
        <f t="shared" si="31"/>
        <v>8</v>
      </c>
    </row>
    <row r="58" spans="1:46" x14ac:dyDescent="0.2">
      <c r="A58" s="26">
        <f>prezence!J59</f>
        <v>56</v>
      </c>
      <c r="B58" s="45"/>
      <c r="C58" s="29">
        <v>0</v>
      </c>
      <c r="D58" s="5">
        <v>0.24716435185185201</v>
      </c>
      <c r="E58" s="5">
        <v>0</v>
      </c>
      <c r="F58" s="2">
        <f t="shared" si="33"/>
        <v>8</v>
      </c>
      <c r="G58" s="8">
        <v>999</v>
      </c>
      <c r="H58" s="5">
        <v>0</v>
      </c>
      <c r="I58" s="2">
        <f t="shared" si="17"/>
        <v>8</v>
      </c>
      <c r="J58" s="8">
        <v>999</v>
      </c>
      <c r="K58" s="5">
        <v>0</v>
      </c>
      <c r="L58" s="2">
        <f t="shared" si="18"/>
        <v>8</v>
      </c>
      <c r="M58" s="5">
        <v>0.24716435185185201</v>
      </c>
      <c r="N58" s="5">
        <v>0</v>
      </c>
      <c r="O58" s="2">
        <f t="shared" si="19"/>
        <v>8</v>
      </c>
      <c r="P58" s="5">
        <v>0.24716435185185201</v>
      </c>
      <c r="Q58" s="5">
        <v>0</v>
      </c>
      <c r="R58" s="2">
        <f t="shared" si="20"/>
        <v>7</v>
      </c>
      <c r="S58" s="5">
        <v>0.24716435185185201</v>
      </c>
      <c r="T58" s="5">
        <v>0</v>
      </c>
      <c r="U58" s="2">
        <f t="shared" si="21"/>
        <v>8</v>
      </c>
      <c r="V58" s="8">
        <v>999</v>
      </c>
      <c r="W58" s="5">
        <v>0</v>
      </c>
      <c r="X58" s="2">
        <f t="shared" si="22"/>
        <v>8</v>
      </c>
      <c r="Y58" s="8">
        <v>999</v>
      </c>
      <c r="Z58" s="5">
        <v>0</v>
      </c>
      <c r="AA58" s="2">
        <f t="shared" si="23"/>
        <v>8</v>
      </c>
      <c r="AB58" s="8">
        <v>999</v>
      </c>
      <c r="AC58" s="5">
        <v>0</v>
      </c>
      <c r="AD58" s="2">
        <f t="shared" si="24"/>
        <v>7</v>
      </c>
      <c r="AE58" s="5">
        <v>0.24716435185185201</v>
      </c>
      <c r="AF58" s="5">
        <v>0</v>
      </c>
      <c r="AG58" s="2">
        <f t="shared" si="25"/>
        <v>8</v>
      </c>
      <c r="AH58" s="30"/>
      <c r="AI58" s="30"/>
      <c r="AJ58" s="8">
        <v>999</v>
      </c>
      <c r="AK58" s="5">
        <v>0</v>
      </c>
      <c r="AL58" s="2">
        <f t="shared" si="26"/>
        <v>8</v>
      </c>
      <c r="AM58" s="5">
        <v>0.24716435185185201</v>
      </c>
      <c r="AN58" s="5">
        <v>0</v>
      </c>
      <c r="AO58" s="2">
        <f t="shared" si="27"/>
        <v>7</v>
      </c>
      <c r="AP58" s="5">
        <v>0.24716435185185201</v>
      </c>
      <c r="AQ58" s="5">
        <f t="shared" si="32"/>
        <v>0.24716435185185201</v>
      </c>
      <c r="AR58" s="2">
        <f t="shared" si="29"/>
        <v>1</v>
      </c>
      <c r="AS58" s="2">
        <f t="shared" si="30"/>
        <v>94</v>
      </c>
      <c r="AT58" s="2">
        <f t="shared" si="31"/>
        <v>8</v>
      </c>
    </row>
    <row r="59" spans="1:46" x14ac:dyDescent="0.2">
      <c r="A59" s="26">
        <f>prezence!J60</f>
        <v>57</v>
      </c>
      <c r="B59" s="45"/>
      <c r="C59" s="27">
        <v>0</v>
      </c>
      <c r="D59" s="6">
        <v>0.24716435185185201</v>
      </c>
      <c r="E59" s="6">
        <v>0</v>
      </c>
      <c r="F59" s="2">
        <f t="shared" si="33"/>
        <v>8</v>
      </c>
      <c r="G59" s="7">
        <v>999</v>
      </c>
      <c r="H59" s="6">
        <v>0</v>
      </c>
      <c r="I59" s="2">
        <f t="shared" si="17"/>
        <v>8</v>
      </c>
      <c r="J59" s="7">
        <v>999</v>
      </c>
      <c r="K59" s="6">
        <v>0</v>
      </c>
      <c r="L59" s="2">
        <f t="shared" si="18"/>
        <v>8</v>
      </c>
      <c r="M59" s="6">
        <v>0.24716435185185201</v>
      </c>
      <c r="N59" s="6">
        <v>0</v>
      </c>
      <c r="O59" s="2">
        <f t="shared" si="19"/>
        <v>8</v>
      </c>
      <c r="P59" s="6">
        <v>0.24716435185185201</v>
      </c>
      <c r="Q59" s="6">
        <v>0</v>
      </c>
      <c r="R59" s="2">
        <f t="shared" si="20"/>
        <v>7</v>
      </c>
      <c r="S59" s="6">
        <v>0.24716435185185201</v>
      </c>
      <c r="T59" s="6">
        <v>0</v>
      </c>
      <c r="U59" s="2">
        <f t="shared" si="21"/>
        <v>8</v>
      </c>
      <c r="V59" s="7">
        <v>999</v>
      </c>
      <c r="W59" s="6">
        <v>0</v>
      </c>
      <c r="X59" s="2">
        <f t="shared" si="22"/>
        <v>8</v>
      </c>
      <c r="Y59" s="7">
        <v>999</v>
      </c>
      <c r="Z59" s="6">
        <v>0</v>
      </c>
      <c r="AA59" s="2">
        <f t="shared" si="23"/>
        <v>8</v>
      </c>
      <c r="AB59" s="7">
        <v>999</v>
      </c>
      <c r="AC59" s="6">
        <v>0</v>
      </c>
      <c r="AD59" s="2">
        <f t="shared" si="24"/>
        <v>7</v>
      </c>
      <c r="AE59" s="6">
        <v>0.24716435185185201</v>
      </c>
      <c r="AF59" s="6">
        <v>0</v>
      </c>
      <c r="AG59" s="2">
        <f t="shared" si="25"/>
        <v>8</v>
      </c>
      <c r="AH59" s="30"/>
      <c r="AI59" s="30"/>
      <c r="AJ59" s="7">
        <v>999</v>
      </c>
      <c r="AK59" s="6">
        <v>0</v>
      </c>
      <c r="AL59" s="2">
        <f t="shared" si="26"/>
        <v>8</v>
      </c>
      <c r="AM59" s="6">
        <v>0.24716435185185201</v>
      </c>
      <c r="AN59" s="6">
        <v>0</v>
      </c>
      <c r="AO59" s="2">
        <f t="shared" si="27"/>
        <v>7</v>
      </c>
      <c r="AP59" s="6">
        <v>0.24716435185185201</v>
      </c>
      <c r="AQ59" s="6">
        <f t="shared" si="32"/>
        <v>0.24716435185185201</v>
      </c>
      <c r="AR59" s="2">
        <f t="shared" si="29"/>
        <v>1</v>
      </c>
      <c r="AS59" s="2">
        <f t="shared" si="30"/>
        <v>94</v>
      </c>
      <c r="AT59" s="2">
        <f t="shared" si="31"/>
        <v>8</v>
      </c>
    </row>
    <row r="60" spans="1:46" x14ac:dyDescent="0.2">
      <c r="A60" s="26">
        <f>prezence!J61</f>
        <v>58</v>
      </c>
      <c r="B60" s="45"/>
      <c r="C60" s="29">
        <v>0</v>
      </c>
      <c r="D60" s="5">
        <v>0.24716435185185201</v>
      </c>
      <c r="E60" s="5">
        <v>0</v>
      </c>
      <c r="F60" s="2">
        <f t="shared" si="33"/>
        <v>8</v>
      </c>
      <c r="G60" s="8">
        <v>999</v>
      </c>
      <c r="H60" s="5">
        <v>0</v>
      </c>
      <c r="I60" s="2">
        <f t="shared" si="17"/>
        <v>8</v>
      </c>
      <c r="J60" s="8">
        <v>999</v>
      </c>
      <c r="K60" s="5">
        <v>0</v>
      </c>
      <c r="L60" s="2">
        <f t="shared" si="18"/>
        <v>8</v>
      </c>
      <c r="M60" s="5">
        <v>0.24716435185185201</v>
      </c>
      <c r="N60" s="5">
        <v>0</v>
      </c>
      <c r="O60" s="2">
        <f t="shared" si="19"/>
        <v>8</v>
      </c>
      <c r="P60" s="5">
        <v>0.24716435185185201</v>
      </c>
      <c r="Q60" s="5">
        <v>0</v>
      </c>
      <c r="R60" s="2">
        <f t="shared" si="20"/>
        <v>7</v>
      </c>
      <c r="S60" s="5">
        <v>0.24716435185185201</v>
      </c>
      <c r="T60" s="5">
        <v>0</v>
      </c>
      <c r="U60" s="2">
        <f t="shared" si="21"/>
        <v>8</v>
      </c>
      <c r="V60" s="8">
        <v>999</v>
      </c>
      <c r="W60" s="5">
        <v>0</v>
      </c>
      <c r="X60" s="2">
        <f t="shared" si="22"/>
        <v>8</v>
      </c>
      <c r="Y60" s="8">
        <v>999</v>
      </c>
      <c r="Z60" s="5">
        <v>0</v>
      </c>
      <c r="AA60" s="2">
        <f t="shared" si="23"/>
        <v>8</v>
      </c>
      <c r="AB60" s="8">
        <v>999</v>
      </c>
      <c r="AC60" s="5">
        <v>0</v>
      </c>
      <c r="AD60" s="2">
        <f t="shared" si="24"/>
        <v>7</v>
      </c>
      <c r="AE60" s="5">
        <v>0.24716435185185201</v>
      </c>
      <c r="AF60" s="5">
        <v>0</v>
      </c>
      <c r="AG60" s="2">
        <f t="shared" si="25"/>
        <v>8</v>
      </c>
      <c r="AH60" s="30"/>
      <c r="AI60" s="30"/>
      <c r="AJ60" s="8">
        <v>999</v>
      </c>
      <c r="AK60" s="5">
        <v>0</v>
      </c>
      <c r="AL60" s="2">
        <f t="shared" si="26"/>
        <v>8</v>
      </c>
      <c r="AM60" s="5">
        <v>0.24716435185185201</v>
      </c>
      <c r="AN60" s="5">
        <v>0</v>
      </c>
      <c r="AO60" s="2">
        <f t="shared" si="27"/>
        <v>7</v>
      </c>
      <c r="AP60" s="5">
        <v>0.24716435185185201</v>
      </c>
      <c r="AQ60" s="5">
        <f t="shared" si="32"/>
        <v>0.24716435185185201</v>
      </c>
      <c r="AR60" s="2">
        <f t="shared" si="29"/>
        <v>1</v>
      </c>
      <c r="AS60" s="2">
        <f t="shared" si="30"/>
        <v>94</v>
      </c>
      <c r="AT60" s="2">
        <f t="shared" si="31"/>
        <v>8</v>
      </c>
    </row>
    <row r="61" spans="1:46" x14ac:dyDescent="0.2">
      <c r="A61" s="26">
        <f>prezence!J62</f>
        <v>59</v>
      </c>
      <c r="B61" s="45"/>
      <c r="C61" s="27">
        <v>0</v>
      </c>
      <c r="D61" s="6">
        <v>0.24716435185185201</v>
      </c>
      <c r="E61" s="6">
        <v>0</v>
      </c>
      <c r="F61" s="2">
        <f t="shared" si="33"/>
        <v>8</v>
      </c>
      <c r="G61" s="7">
        <v>999</v>
      </c>
      <c r="H61" s="6">
        <v>0</v>
      </c>
      <c r="I61" s="2">
        <f t="shared" si="17"/>
        <v>8</v>
      </c>
      <c r="J61" s="7">
        <v>999</v>
      </c>
      <c r="K61" s="6">
        <v>0</v>
      </c>
      <c r="L61" s="2">
        <f t="shared" si="18"/>
        <v>8</v>
      </c>
      <c r="M61" s="6">
        <v>0.24716435185185201</v>
      </c>
      <c r="N61" s="6">
        <v>0</v>
      </c>
      <c r="O61" s="2">
        <f t="shared" si="19"/>
        <v>8</v>
      </c>
      <c r="P61" s="6">
        <v>0.24716435185185201</v>
      </c>
      <c r="Q61" s="6">
        <v>0</v>
      </c>
      <c r="R61" s="2">
        <f t="shared" si="20"/>
        <v>7</v>
      </c>
      <c r="S61" s="6">
        <v>0.24716435185185201</v>
      </c>
      <c r="T61" s="6">
        <v>0</v>
      </c>
      <c r="U61" s="2">
        <f t="shared" si="21"/>
        <v>8</v>
      </c>
      <c r="V61" s="7">
        <v>999</v>
      </c>
      <c r="W61" s="6">
        <v>0</v>
      </c>
      <c r="X61" s="2">
        <f t="shared" si="22"/>
        <v>8</v>
      </c>
      <c r="Y61" s="7">
        <v>999</v>
      </c>
      <c r="Z61" s="6">
        <v>0</v>
      </c>
      <c r="AA61" s="2">
        <f t="shared" si="23"/>
        <v>8</v>
      </c>
      <c r="AB61" s="7">
        <v>999</v>
      </c>
      <c r="AC61" s="6">
        <v>0</v>
      </c>
      <c r="AD61" s="2">
        <f t="shared" si="24"/>
        <v>7</v>
      </c>
      <c r="AE61" s="6">
        <v>0.24716435185185201</v>
      </c>
      <c r="AF61" s="6">
        <v>0</v>
      </c>
      <c r="AG61" s="2">
        <f t="shared" si="25"/>
        <v>8</v>
      </c>
      <c r="AH61" s="30"/>
      <c r="AI61" s="30"/>
      <c r="AJ61" s="7">
        <v>999</v>
      </c>
      <c r="AK61" s="6">
        <v>0</v>
      </c>
      <c r="AL61" s="2">
        <f t="shared" si="26"/>
        <v>8</v>
      </c>
      <c r="AM61" s="6">
        <v>0.24716435185185201</v>
      </c>
      <c r="AN61" s="6">
        <v>0</v>
      </c>
      <c r="AO61" s="2">
        <f t="shared" si="27"/>
        <v>7</v>
      </c>
      <c r="AP61" s="6">
        <v>0.24716435185185201</v>
      </c>
      <c r="AQ61" s="6">
        <f t="shared" si="32"/>
        <v>0.24716435185185201</v>
      </c>
      <c r="AR61" s="2">
        <f t="shared" si="29"/>
        <v>1</v>
      </c>
      <c r="AS61" s="2">
        <f t="shared" si="30"/>
        <v>94</v>
      </c>
      <c r="AT61" s="2">
        <f t="shared" si="31"/>
        <v>8</v>
      </c>
    </row>
    <row r="62" spans="1:46" x14ac:dyDescent="0.2">
      <c r="A62" s="26">
        <f>prezence!J63</f>
        <v>60</v>
      </c>
      <c r="B62" s="45"/>
      <c r="C62" s="29">
        <v>0</v>
      </c>
      <c r="D62" s="5">
        <v>0.24716435185185201</v>
      </c>
      <c r="E62" s="5">
        <v>0</v>
      </c>
      <c r="F62" s="2">
        <f t="shared" si="33"/>
        <v>8</v>
      </c>
      <c r="G62" s="8">
        <v>999</v>
      </c>
      <c r="H62" s="5">
        <v>0</v>
      </c>
      <c r="I62" s="2">
        <f t="shared" si="17"/>
        <v>8</v>
      </c>
      <c r="J62" s="8">
        <v>999</v>
      </c>
      <c r="K62" s="5">
        <v>0</v>
      </c>
      <c r="L62" s="2">
        <f t="shared" si="18"/>
        <v>8</v>
      </c>
      <c r="M62" s="5">
        <v>0.24716435185185201</v>
      </c>
      <c r="N62" s="5">
        <v>0</v>
      </c>
      <c r="O62" s="2">
        <f t="shared" si="19"/>
        <v>8</v>
      </c>
      <c r="P62" s="5">
        <v>0.24716435185185201</v>
      </c>
      <c r="Q62" s="5">
        <v>0</v>
      </c>
      <c r="R62" s="2">
        <f t="shared" si="20"/>
        <v>7</v>
      </c>
      <c r="S62" s="5">
        <v>0.24716435185185201</v>
      </c>
      <c r="T62" s="5">
        <v>0</v>
      </c>
      <c r="U62" s="2">
        <f t="shared" si="21"/>
        <v>8</v>
      </c>
      <c r="V62" s="8">
        <v>999</v>
      </c>
      <c r="W62" s="5">
        <v>0</v>
      </c>
      <c r="X62" s="2">
        <f t="shared" si="22"/>
        <v>8</v>
      </c>
      <c r="Y62" s="8">
        <v>999</v>
      </c>
      <c r="Z62" s="5">
        <v>0</v>
      </c>
      <c r="AA62" s="2">
        <f t="shared" si="23"/>
        <v>8</v>
      </c>
      <c r="AB62" s="8">
        <v>999</v>
      </c>
      <c r="AC62" s="5">
        <v>0</v>
      </c>
      <c r="AD62" s="2">
        <f t="shared" si="24"/>
        <v>7</v>
      </c>
      <c r="AE62" s="5">
        <v>0.24716435185185201</v>
      </c>
      <c r="AF62" s="5">
        <v>0</v>
      </c>
      <c r="AG62" s="2">
        <f t="shared" si="25"/>
        <v>8</v>
      </c>
      <c r="AH62" s="30"/>
      <c r="AI62" s="30"/>
      <c r="AJ62" s="8">
        <v>999</v>
      </c>
      <c r="AK62" s="5">
        <v>0</v>
      </c>
      <c r="AL62" s="2">
        <f t="shared" si="26"/>
        <v>8</v>
      </c>
      <c r="AM62" s="5">
        <v>0.24716435185185201</v>
      </c>
      <c r="AN62" s="5">
        <v>0</v>
      </c>
      <c r="AO62" s="2">
        <f t="shared" si="27"/>
        <v>7</v>
      </c>
      <c r="AP62" s="5">
        <v>0.24716435185185201</v>
      </c>
      <c r="AQ62" s="5">
        <f t="shared" si="32"/>
        <v>0.24716435185185201</v>
      </c>
      <c r="AR62" s="2">
        <f t="shared" si="29"/>
        <v>1</v>
      </c>
      <c r="AS62" s="2">
        <f t="shared" si="30"/>
        <v>94</v>
      </c>
      <c r="AT62" s="2">
        <f t="shared" si="31"/>
        <v>8</v>
      </c>
    </row>
    <row r="63" spans="1:46" x14ac:dyDescent="0.2">
      <c r="A63" s="26">
        <f>prezence!J64</f>
        <v>61</v>
      </c>
      <c r="B63" s="45"/>
      <c r="C63" s="27">
        <v>0</v>
      </c>
      <c r="D63" s="6">
        <v>0.24716435185185201</v>
      </c>
      <c r="E63" s="6">
        <v>0</v>
      </c>
      <c r="F63" s="2">
        <f t="shared" si="33"/>
        <v>8</v>
      </c>
      <c r="G63" s="7">
        <v>999</v>
      </c>
      <c r="H63" s="6">
        <v>0</v>
      </c>
      <c r="I63" s="2">
        <f t="shared" si="17"/>
        <v>8</v>
      </c>
      <c r="J63" s="7">
        <v>999</v>
      </c>
      <c r="K63" s="6">
        <v>0</v>
      </c>
      <c r="L63" s="2">
        <f t="shared" si="18"/>
        <v>8</v>
      </c>
      <c r="M63" s="6">
        <v>0.24716435185185201</v>
      </c>
      <c r="N63" s="6">
        <v>0</v>
      </c>
      <c r="O63" s="2">
        <f t="shared" si="19"/>
        <v>8</v>
      </c>
      <c r="P63" s="6">
        <v>0.24716435185185201</v>
      </c>
      <c r="Q63" s="6">
        <v>0</v>
      </c>
      <c r="R63" s="2">
        <f t="shared" si="20"/>
        <v>7</v>
      </c>
      <c r="S63" s="6">
        <v>0.24716435185185201</v>
      </c>
      <c r="T63" s="6">
        <v>0</v>
      </c>
      <c r="U63" s="2">
        <f t="shared" si="21"/>
        <v>8</v>
      </c>
      <c r="V63" s="7">
        <v>999</v>
      </c>
      <c r="W63" s="6">
        <v>0</v>
      </c>
      <c r="X63" s="2">
        <f t="shared" si="22"/>
        <v>8</v>
      </c>
      <c r="Y63" s="7">
        <v>999</v>
      </c>
      <c r="Z63" s="6">
        <v>0</v>
      </c>
      <c r="AA63" s="2">
        <f t="shared" si="23"/>
        <v>8</v>
      </c>
      <c r="AB63" s="7">
        <v>999</v>
      </c>
      <c r="AC63" s="6">
        <v>0</v>
      </c>
      <c r="AD63" s="2">
        <f t="shared" si="24"/>
        <v>7</v>
      </c>
      <c r="AE63" s="6">
        <v>0.24716435185185201</v>
      </c>
      <c r="AF63" s="6">
        <v>0</v>
      </c>
      <c r="AG63" s="2">
        <f t="shared" si="25"/>
        <v>8</v>
      </c>
      <c r="AH63" s="30"/>
      <c r="AI63" s="30"/>
      <c r="AJ63" s="7">
        <v>999</v>
      </c>
      <c r="AK63" s="6">
        <v>0</v>
      </c>
      <c r="AL63" s="2">
        <f t="shared" si="26"/>
        <v>8</v>
      </c>
      <c r="AM63" s="6">
        <v>0.24716435185185201</v>
      </c>
      <c r="AN63" s="6">
        <v>0</v>
      </c>
      <c r="AO63" s="2">
        <f t="shared" si="27"/>
        <v>7</v>
      </c>
      <c r="AP63" s="6">
        <v>0.24716435185185201</v>
      </c>
      <c r="AQ63" s="6">
        <f t="shared" si="32"/>
        <v>0.24716435185185201</v>
      </c>
      <c r="AR63" s="2">
        <f t="shared" si="29"/>
        <v>1</v>
      </c>
      <c r="AS63" s="2">
        <f t="shared" si="30"/>
        <v>94</v>
      </c>
      <c r="AT63" s="2">
        <f t="shared" si="31"/>
        <v>8</v>
      </c>
    </row>
    <row r="64" spans="1:46" x14ac:dyDescent="0.2">
      <c r="A64" s="26">
        <f>prezence!J65</f>
        <v>62</v>
      </c>
      <c r="B64" s="45"/>
      <c r="C64" s="29">
        <v>0</v>
      </c>
      <c r="D64" s="5">
        <v>0.24716435185185201</v>
      </c>
      <c r="E64" s="5">
        <v>0</v>
      </c>
      <c r="F64" s="2">
        <f t="shared" si="33"/>
        <v>8</v>
      </c>
      <c r="G64" s="8">
        <v>999</v>
      </c>
      <c r="H64" s="5">
        <v>0</v>
      </c>
      <c r="I64" s="2">
        <f t="shared" si="17"/>
        <v>8</v>
      </c>
      <c r="J64" s="8">
        <v>999</v>
      </c>
      <c r="K64" s="5">
        <v>0</v>
      </c>
      <c r="L64" s="2">
        <f t="shared" si="18"/>
        <v>8</v>
      </c>
      <c r="M64" s="5">
        <v>0.24716435185185201</v>
      </c>
      <c r="N64" s="5">
        <v>0</v>
      </c>
      <c r="O64" s="2">
        <f t="shared" si="19"/>
        <v>8</v>
      </c>
      <c r="P64" s="5">
        <v>0.24716435185185201</v>
      </c>
      <c r="Q64" s="5">
        <v>0</v>
      </c>
      <c r="R64" s="2">
        <f t="shared" si="20"/>
        <v>7</v>
      </c>
      <c r="S64" s="5">
        <v>0.24716435185185201</v>
      </c>
      <c r="T64" s="5">
        <v>0</v>
      </c>
      <c r="U64" s="2">
        <f t="shared" si="21"/>
        <v>8</v>
      </c>
      <c r="V64" s="8">
        <v>999</v>
      </c>
      <c r="W64" s="5">
        <v>0</v>
      </c>
      <c r="X64" s="2">
        <f t="shared" si="22"/>
        <v>8</v>
      </c>
      <c r="Y64" s="8">
        <v>999</v>
      </c>
      <c r="Z64" s="5">
        <v>0</v>
      </c>
      <c r="AA64" s="2">
        <f t="shared" si="23"/>
        <v>8</v>
      </c>
      <c r="AB64" s="8">
        <v>999</v>
      </c>
      <c r="AC64" s="5">
        <v>0</v>
      </c>
      <c r="AD64" s="2">
        <f t="shared" si="24"/>
        <v>7</v>
      </c>
      <c r="AE64" s="5">
        <v>0.24716435185185201</v>
      </c>
      <c r="AF64" s="5">
        <v>0</v>
      </c>
      <c r="AG64" s="2">
        <f t="shared" si="25"/>
        <v>8</v>
      </c>
      <c r="AH64" s="30"/>
      <c r="AI64" s="30"/>
      <c r="AJ64" s="8">
        <v>999</v>
      </c>
      <c r="AK64" s="5">
        <v>0</v>
      </c>
      <c r="AL64" s="2">
        <f t="shared" si="26"/>
        <v>8</v>
      </c>
      <c r="AM64" s="5">
        <v>0.24716435185185201</v>
      </c>
      <c r="AN64" s="5">
        <v>0</v>
      </c>
      <c r="AO64" s="2">
        <f t="shared" si="27"/>
        <v>7</v>
      </c>
      <c r="AP64" s="5">
        <v>0.24716435185185201</v>
      </c>
      <c r="AQ64" s="5">
        <f t="shared" si="32"/>
        <v>0.24716435185185201</v>
      </c>
      <c r="AR64" s="2">
        <f t="shared" si="29"/>
        <v>1</v>
      </c>
      <c r="AS64" s="2">
        <f t="shared" si="30"/>
        <v>94</v>
      </c>
      <c r="AT64" s="2">
        <f t="shared" si="31"/>
        <v>8</v>
      </c>
    </row>
    <row r="65" spans="1:46" x14ac:dyDescent="0.2">
      <c r="A65" s="26">
        <f>prezence!J66</f>
        <v>63</v>
      </c>
      <c r="B65" s="45"/>
      <c r="C65" s="27">
        <v>0</v>
      </c>
      <c r="D65" s="6">
        <v>0.24716435185185201</v>
      </c>
      <c r="E65" s="6">
        <v>0</v>
      </c>
      <c r="F65" s="2">
        <f t="shared" si="33"/>
        <v>8</v>
      </c>
      <c r="G65" s="7">
        <v>999</v>
      </c>
      <c r="H65" s="6">
        <v>0</v>
      </c>
      <c r="I65" s="2">
        <f t="shared" si="17"/>
        <v>8</v>
      </c>
      <c r="J65" s="7">
        <v>999</v>
      </c>
      <c r="K65" s="6">
        <v>0</v>
      </c>
      <c r="L65" s="2">
        <f t="shared" si="18"/>
        <v>8</v>
      </c>
      <c r="M65" s="6">
        <v>0.24716435185185201</v>
      </c>
      <c r="N65" s="6">
        <v>0</v>
      </c>
      <c r="O65" s="2">
        <f t="shared" si="19"/>
        <v>8</v>
      </c>
      <c r="P65" s="6">
        <v>0.24716435185185201</v>
      </c>
      <c r="Q65" s="6">
        <v>0</v>
      </c>
      <c r="R65" s="2">
        <f t="shared" si="20"/>
        <v>7</v>
      </c>
      <c r="S65" s="6">
        <v>0.24716435185185201</v>
      </c>
      <c r="T65" s="6">
        <v>0</v>
      </c>
      <c r="U65" s="2">
        <f t="shared" si="21"/>
        <v>8</v>
      </c>
      <c r="V65" s="7">
        <v>999</v>
      </c>
      <c r="W65" s="6">
        <v>0</v>
      </c>
      <c r="X65" s="2">
        <f t="shared" si="22"/>
        <v>8</v>
      </c>
      <c r="Y65" s="7">
        <v>999</v>
      </c>
      <c r="Z65" s="6">
        <v>0</v>
      </c>
      <c r="AA65" s="2">
        <f t="shared" si="23"/>
        <v>8</v>
      </c>
      <c r="AB65" s="7">
        <v>999</v>
      </c>
      <c r="AC65" s="6">
        <v>0</v>
      </c>
      <c r="AD65" s="2">
        <f t="shared" si="24"/>
        <v>7</v>
      </c>
      <c r="AE65" s="6">
        <v>0.24716435185185201</v>
      </c>
      <c r="AF65" s="6">
        <v>0</v>
      </c>
      <c r="AG65" s="2">
        <f t="shared" si="25"/>
        <v>8</v>
      </c>
      <c r="AH65" s="30"/>
      <c r="AI65" s="30"/>
      <c r="AJ65" s="7">
        <v>999</v>
      </c>
      <c r="AK65" s="6">
        <v>0</v>
      </c>
      <c r="AL65" s="2">
        <f t="shared" si="26"/>
        <v>8</v>
      </c>
      <c r="AM65" s="6">
        <v>0.24716435185185201</v>
      </c>
      <c r="AN65" s="6">
        <v>0</v>
      </c>
      <c r="AO65" s="2">
        <f t="shared" si="27"/>
        <v>7</v>
      </c>
      <c r="AP65" s="6">
        <v>0.24716435185185201</v>
      </c>
      <c r="AQ65" s="6">
        <f t="shared" si="32"/>
        <v>0.24716435185185201</v>
      </c>
      <c r="AR65" s="2">
        <f t="shared" si="29"/>
        <v>1</v>
      </c>
      <c r="AS65" s="2">
        <f t="shared" si="30"/>
        <v>94</v>
      </c>
      <c r="AT65" s="2">
        <f t="shared" si="31"/>
        <v>8</v>
      </c>
    </row>
    <row r="66" spans="1:46" x14ac:dyDescent="0.2">
      <c r="A66" s="26">
        <f>prezence!J67</f>
        <v>64</v>
      </c>
      <c r="B66" s="45"/>
      <c r="C66" s="29">
        <v>0</v>
      </c>
      <c r="D66" s="5">
        <v>0.24716435185185201</v>
      </c>
      <c r="E66" s="5">
        <v>0</v>
      </c>
      <c r="F66" s="2">
        <f t="shared" si="33"/>
        <v>8</v>
      </c>
      <c r="G66" s="8">
        <v>999</v>
      </c>
      <c r="H66" s="5">
        <v>0</v>
      </c>
      <c r="I66" s="2">
        <f t="shared" si="17"/>
        <v>8</v>
      </c>
      <c r="J66" s="8">
        <v>999</v>
      </c>
      <c r="K66" s="5">
        <v>0</v>
      </c>
      <c r="L66" s="2">
        <f t="shared" si="18"/>
        <v>8</v>
      </c>
      <c r="M66" s="5">
        <v>0.24716435185185201</v>
      </c>
      <c r="N66" s="5">
        <v>0</v>
      </c>
      <c r="O66" s="2">
        <f t="shared" si="19"/>
        <v>8</v>
      </c>
      <c r="P66" s="5">
        <v>0.24716435185185201</v>
      </c>
      <c r="Q66" s="5">
        <v>0</v>
      </c>
      <c r="R66" s="2">
        <f t="shared" si="20"/>
        <v>7</v>
      </c>
      <c r="S66" s="5">
        <v>0.24716435185185201</v>
      </c>
      <c r="T66" s="5">
        <v>0</v>
      </c>
      <c r="U66" s="2">
        <f t="shared" si="21"/>
        <v>8</v>
      </c>
      <c r="V66" s="8">
        <v>999</v>
      </c>
      <c r="W66" s="5">
        <v>0</v>
      </c>
      <c r="X66" s="2">
        <f t="shared" si="22"/>
        <v>8</v>
      </c>
      <c r="Y66" s="8">
        <v>999</v>
      </c>
      <c r="Z66" s="5">
        <v>0</v>
      </c>
      <c r="AA66" s="2">
        <f t="shared" si="23"/>
        <v>8</v>
      </c>
      <c r="AB66" s="8">
        <v>999</v>
      </c>
      <c r="AC66" s="5">
        <v>0</v>
      </c>
      <c r="AD66" s="2">
        <f t="shared" si="24"/>
        <v>7</v>
      </c>
      <c r="AE66" s="5">
        <v>0.24716435185185201</v>
      </c>
      <c r="AF66" s="5">
        <v>0</v>
      </c>
      <c r="AG66" s="2">
        <f t="shared" si="25"/>
        <v>8</v>
      </c>
      <c r="AH66" s="30"/>
      <c r="AI66" s="30"/>
      <c r="AJ66" s="8">
        <v>999</v>
      </c>
      <c r="AK66" s="5">
        <v>0</v>
      </c>
      <c r="AL66" s="2">
        <f t="shared" si="26"/>
        <v>8</v>
      </c>
      <c r="AM66" s="5">
        <v>0.24716435185185201</v>
      </c>
      <c r="AN66" s="5">
        <v>0</v>
      </c>
      <c r="AO66" s="2">
        <f t="shared" si="27"/>
        <v>7</v>
      </c>
      <c r="AP66" s="5">
        <v>0.24716435185185201</v>
      </c>
      <c r="AQ66" s="5">
        <f t="shared" si="32"/>
        <v>0.24716435185185201</v>
      </c>
      <c r="AR66" s="2">
        <f t="shared" si="29"/>
        <v>1</v>
      </c>
      <c r="AS66" s="2">
        <f t="shared" si="30"/>
        <v>94</v>
      </c>
      <c r="AT66" s="2">
        <f t="shared" si="31"/>
        <v>8</v>
      </c>
    </row>
    <row r="67" spans="1:46" x14ac:dyDescent="0.2">
      <c r="A67" s="26">
        <f>prezence!J68</f>
        <v>65</v>
      </c>
      <c r="B67" s="45"/>
      <c r="C67" s="27">
        <v>0</v>
      </c>
      <c r="D67" s="6">
        <v>0.24716435185185201</v>
      </c>
      <c r="E67" s="6">
        <v>0</v>
      </c>
      <c r="F67" s="2">
        <f t="shared" si="33"/>
        <v>8</v>
      </c>
      <c r="G67" s="7">
        <v>999</v>
      </c>
      <c r="H67" s="6">
        <v>0</v>
      </c>
      <c r="I67" s="2">
        <f t="shared" ref="I67:I72" si="34">RANK(G67,$G$3:$G$72,1)</f>
        <v>8</v>
      </c>
      <c r="J67" s="7">
        <v>999</v>
      </c>
      <c r="K67" s="6">
        <v>0</v>
      </c>
      <c r="L67" s="2">
        <f t="shared" ref="L67:L72" si="35">RANK(J67,$J$3:$J$72,1)</f>
        <v>8</v>
      </c>
      <c r="M67" s="6">
        <v>0.24716435185185201</v>
      </c>
      <c r="N67" s="6">
        <v>0</v>
      </c>
      <c r="O67" s="2">
        <f t="shared" ref="O67:O72" si="36">RANK(M67,$M$3:$M$72,1)</f>
        <v>8</v>
      </c>
      <c r="P67" s="6">
        <v>0.24716435185185201</v>
      </c>
      <c r="Q67" s="6">
        <v>0</v>
      </c>
      <c r="R67" s="2">
        <f t="shared" ref="R67:R72" si="37">RANK(P67,$P$3:$P$72,1)</f>
        <v>7</v>
      </c>
      <c r="S67" s="6">
        <v>0.24716435185185201</v>
      </c>
      <c r="T67" s="6">
        <v>0</v>
      </c>
      <c r="U67" s="2">
        <f t="shared" ref="U67:U72" si="38">RANK(S67,$S$3:$S$72,1)</f>
        <v>8</v>
      </c>
      <c r="V67" s="7">
        <v>999</v>
      </c>
      <c r="W67" s="6">
        <v>0</v>
      </c>
      <c r="X67" s="2">
        <f t="shared" ref="X67:X72" si="39">RANK(V67,$V$3:$V$72,1)</f>
        <v>8</v>
      </c>
      <c r="Y67" s="7">
        <v>999</v>
      </c>
      <c r="Z67" s="6">
        <v>0</v>
      </c>
      <c r="AA67" s="2">
        <f t="shared" ref="AA67:AA72" si="40">RANK(Y67,$Y$3:$Y$72,1)</f>
        <v>8</v>
      </c>
      <c r="AB67" s="7">
        <v>999</v>
      </c>
      <c r="AC67" s="6">
        <v>0</v>
      </c>
      <c r="AD67" s="2">
        <f t="shared" ref="AD67:AD72" si="41">RANK(AB67,$AB$3:$AB$72,1)</f>
        <v>7</v>
      </c>
      <c r="AE67" s="6">
        <v>0.24716435185185201</v>
      </c>
      <c r="AF67" s="6">
        <v>0</v>
      </c>
      <c r="AG67" s="2">
        <f t="shared" ref="AG67:AG72" si="42">RANK(AE67,$AE$3:$AE$72,1)</f>
        <v>8</v>
      </c>
      <c r="AH67" s="30"/>
      <c r="AI67" s="30"/>
      <c r="AJ67" s="7">
        <v>999</v>
      </c>
      <c r="AK67" s="6">
        <v>0</v>
      </c>
      <c r="AL67" s="2">
        <f t="shared" ref="AL67:AL72" si="43">RANK(AJ67,$AJ$3:$AJ$72,1)</f>
        <v>8</v>
      </c>
      <c r="AM67" s="6">
        <v>0.24716435185185201</v>
      </c>
      <c r="AN67" s="6">
        <v>0</v>
      </c>
      <c r="AO67" s="2">
        <f t="shared" ref="AO67:AO72" si="44">RANK(AM67,$AM$3:$AM$72,1)</f>
        <v>7</v>
      </c>
      <c r="AP67" s="6">
        <v>0.24716435185185201</v>
      </c>
      <c r="AQ67" s="6">
        <f t="shared" ref="AQ67:AQ72" si="45">SUM(AP67-C67-E67-H67-K67-N67-Q67-T67-W67-Z67-AC67-AF67-AI67-AK67-AN67)</f>
        <v>0.24716435185185201</v>
      </c>
      <c r="AR67" s="2">
        <f t="shared" ref="AR67:AR72" si="46">RANK(AQ67,$AQ$3:$AQ$72,1)</f>
        <v>1</v>
      </c>
      <c r="AS67" s="2">
        <f t="shared" ref="AS67:AS72" si="47">SUM(F67,I67,L67,O67,R67,U67,X67,AA67,AD67,AG67,AL67,AR67,AO67)</f>
        <v>94</v>
      </c>
      <c r="AT67" s="2">
        <f t="shared" ref="AT67:AT72" si="48">RANK(AS67,$AS$3:$AS$72,1)</f>
        <v>8</v>
      </c>
    </row>
    <row r="68" spans="1:46" x14ac:dyDescent="0.2">
      <c r="A68" s="26">
        <f>prezence!J69</f>
        <v>66</v>
      </c>
      <c r="B68" s="45"/>
      <c r="C68" s="29">
        <v>0</v>
      </c>
      <c r="D68" s="5">
        <v>0.24716435185185201</v>
      </c>
      <c r="E68" s="5">
        <v>0</v>
      </c>
      <c r="F68" s="2">
        <f t="shared" si="33"/>
        <v>8</v>
      </c>
      <c r="G68" s="7">
        <v>999</v>
      </c>
      <c r="H68" s="6">
        <v>0</v>
      </c>
      <c r="I68" s="2">
        <f t="shared" si="34"/>
        <v>8</v>
      </c>
      <c r="J68" s="7">
        <v>999</v>
      </c>
      <c r="K68" s="6">
        <v>0</v>
      </c>
      <c r="L68" s="2">
        <f t="shared" si="35"/>
        <v>8</v>
      </c>
      <c r="M68" s="5">
        <v>0.24716435185185201</v>
      </c>
      <c r="N68" s="5">
        <v>0</v>
      </c>
      <c r="O68" s="2">
        <f t="shared" si="36"/>
        <v>8</v>
      </c>
      <c r="P68" s="5">
        <v>0.24716435185185201</v>
      </c>
      <c r="Q68" s="5">
        <v>0</v>
      </c>
      <c r="R68" s="2">
        <f t="shared" si="37"/>
        <v>7</v>
      </c>
      <c r="S68" s="5">
        <v>0.24716435185185201</v>
      </c>
      <c r="T68" s="5">
        <v>0</v>
      </c>
      <c r="U68" s="2">
        <f t="shared" si="38"/>
        <v>8</v>
      </c>
      <c r="V68" s="8">
        <v>999</v>
      </c>
      <c r="W68" s="5">
        <v>0</v>
      </c>
      <c r="X68" s="2">
        <f t="shared" si="39"/>
        <v>8</v>
      </c>
      <c r="Y68" s="8">
        <v>999</v>
      </c>
      <c r="Z68" s="5">
        <v>0</v>
      </c>
      <c r="AA68" s="2">
        <f t="shared" si="40"/>
        <v>8</v>
      </c>
      <c r="AB68" s="8">
        <v>999</v>
      </c>
      <c r="AC68" s="5">
        <v>0</v>
      </c>
      <c r="AD68" s="2">
        <f t="shared" si="41"/>
        <v>7</v>
      </c>
      <c r="AE68" s="5">
        <v>0.24716435185185201</v>
      </c>
      <c r="AF68" s="5">
        <v>0</v>
      </c>
      <c r="AG68" s="2">
        <f t="shared" si="42"/>
        <v>8</v>
      </c>
      <c r="AH68" s="30"/>
      <c r="AI68" s="30"/>
      <c r="AJ68" s="8">
        <v>999</v>
      </c>
      <c r="AK68" s="5">
        <v>0</v>
      </c>
      <c r="AL68" s="2">
        <f t="shared" si="43"/>
        <v>8</v>
      </c>
      <c r="AM68" s="5">
        <v>0.24716435185185201</v>
      </c>
      <c r="AN68" s="5">
        <v>0</v>
      </c>
      <c r="AO68" s="2">
        <f t="shared" si="44"/>
        <v>7</v>
      </c>
      <c r="AP68" s="5">
        <v>0.24716435185185201</v>
      </c>
      <c r="AQ68" s="5">
        <f t="shared" si="45"/>
        <v>0.24716435185185201</v>
      </c>
      <c r="AR68" s="2">
        <f t="shared" si="46"/>
        <v>1</v>
      </c>
      <c r="AS68" s="2">
        <f t="shared" si="47"/>
        <v>94</v>
      </c>
      <c r="AT68" s="2">
        <f t="shared" si="48"/>
        <v>8</v>
      </c>
    </row>
    <row r="69" spans="1:46" x14ac:dyDescent="0.2">
      <c r="A69" s="26">
        <f>prezence!J70</f>
        <v>67</v>
      </c>
      <c r="B69" s="45"/>
      <c r="C69" s="27">
        <v>0</v>
      </c>
      <c r="D69" s="6">
        <v>0.24716435185185201</v>
      </c>
      <c r="E69" s="6">
        <v>0</v>
      </c>
      <c r="F69" s="2">
        <f t="shared" si="33"/>
        <v>8</v>
      </c>
      <c r="G69" s="8">
        <v>999</v>
      </c>
      <c r="H69" s="5">
        <v>0</v>
      </c>
      <c r="I69" s="2">
        <f t="shared" si="34"/>
        <v>8</v>
      </c>
      <c r="J69" s="8">
        <v>999</v>
      </c>
      <c r="K69" s="5">
        <v>0</v>
      </c>
      <c r="L69" s="2">
        <f t="shared" si="35"/>
        <v>8</v>
      </c>
      <c r="M69" s="6">
        <v>0.24716435185185201</v>
      </c>
      <c r="N69" s="6">
        <v>0</v>
      </c>
      <c r="O69" s="2">
        <f t="shared" si="36"/>
        <v>8</v>
      </c>
      <c r="P69" s="6">
        <v>0.24716435185185201</v>
      </c>
      <c r="Q69" s="6">
        <v>0</v>
      </c>
      <c r="R69" s="2">
        <f t="shared" si="37"/>
        <v>7</v>
      </c>
      <c r="S69" s="6">
        <v>0.24716435185185201</v>
      </c>
      <c r="T69" s="6">
        <v>0</v>
      </c>
      <c r="U69" s="2">
        <f t="shared" si="38"/>
        <v>8</v>
      </c>
      <c r="V69" s="7">
        <v>999</v>
      </c>
      <c r="W69" s="6">
        <v>0</v>
      </c>
      <c r="X69" s="2">
        <f t="shared" si="39"/>
        <v>8</v>
      </c>
      <c r="Y69" s="7">
        <v>999</v>
      </c>
      <c r="Z69" s="6">
        <v>0</v>
      </c>
      <c r="AA69" s="2">
        <f t="shared" si="40"/>
        <v>8</v>
      </c>
      <c r="AB69" s="7">
        <v>999</v>
      </c>
      <c r="AC69" s="6">
        <v>0</v>
      </c>
      <c r="AD69" s="2">
        <f t="shared" si="41"/>
        <v>7</v>
      </c>
      <c r="AE69" s="6">
        <v>0.24716435185185201</v>
      </c>
      <c r="AF69" s="6">
        <v>0</v>
      </c>
      <c r="AG69" s="2">
        <f t="shared" si="42"/>
        <v>8</v>
      </c>
      <c r="AH69" s="30"/>
      <c r="AI69" s="30"/>
      <c r="AJ69" s="7">
        <v>999</v>
      </c>
      <c r="AK69" s="6">
        <v>0</v>
      </c>
      <c r="AL69" s="2">
        <f t="shared" si="43"/>
        <v>8</v>
      </c>
      <c r="AM69" s="6">
        <v>0.24716435185185201</v>
      </c>
      <c r="AN69" s="6">
        <v>0</v>
      </c>
      <c r="AO69" s="2">
        <f t="shared" si="44"/>
        <v>7</v>
      </c>
      <c r="AP69" s="6">
        <v>0.24716435185185201</v>
      </c>
      <c r="AQ69" s="6">
        <f t="shared" si="45"/>
        <v>0.24716435185185201</v>
      </c>
      <c r="AR69" s="2">
        <f t="shared" si="46"/>
        <v>1</v>
      </c>
      <c r="AS69" s="2">
        <f t="shared" si="47"/>
        <v>94</v>
      </c>
      <c r="AT69" s="2">
        <f t="shared" si="48"/>
        <v>8</v>
      </c>
    </row>
    <row r="70" spans="1:46" x14ac:dyDescent="0.2">
      <c r="A70" s="26">
        <f>prezence!J71</f>
        <v>68</v>
      </c>
      <c r="B70" s="45"/>
      <c r="C70" s="29">
        <v>0</v>
      </c>
      <c r="D70" s="5">
        <v>0.24716435185185201</v>
      </c>
      <c r="E70" s="5">
        <v>0</v>
      </c>
      <c r="F70" s="2">
        <f t="shared" si="33"/>
        <v>8</v>
      </c>
      <c r="G70" s="7">
        <v>999</v>
      </c>
      <c r="H70" s="6">
        <v>0</v>
      </c>
      <c r="I70" s="2">
        <f t="shared" si="34"/>
        <v>8</v>
      </c>
      <c r="J70" s="7">
        <v>999</v>
      </c>
      <c r="K70" s="6">
        <v>0</v>
      </c>
      <c r="L70" s="2">
        <f t="shared" si="35"/>
        <v>8</v>
      </c>
      <c r="M70" s="5">
        <v>0.24716435185185201</v>
      </c>
      <c r="N70" s="5">
        <v>0</v>
      </c>
      <c r="O70" s="2">
        <f t="shared" si="36"/>
        <v>8</v>
      </c>
      <c r="P70" s="5">
        <v>0.24716435185185201</v>
      </c>
      <c r="Q70" s="5">
        <v>0</v>
      </c>
      <c r="R70" s="2">
        <f t="shared" si="37"/>
        <v>7</v>
      </c>
      <c r="S70" s="5">
        <v>0.24716435185185201</v>
      </c>
      <c r="T70" s="5">
        <v>0</v>
      </c>
      <c r="U70" s="2">
        <f t="shared" si="38"/>
        <v>8</v>
      </c>
      <c r="V70" s="8">
        <v>999</v>
      </c>
      <c r="W70" s="5">
        <v>0</v>
      </c>
      <c r="X70" s="2">
        <f t="shared" si="39"/>
        <v>8</v>
      </c>
      <c r="Y70" s="8">
        <v>999</v>
      </c>
      <c r="Z70" s="5">
        <v>0</v>
      </c>
      <c r="AA70" s="2">
        <f t="shared" si="40"/>
        <v>8</v>
      </c>
      <c r="AB70" s="8">
        <v>999</v>
      </c>
      <c r="AC70" s="5">
        <v>0</v>
      </c>
      <c r="AD70" s="2">
        <f t="shared" si="41"/>
        <v>7</v>
      </c>
      <c r="AE70" s="5">
        <v>0.24716435185185201</v>
      </c>
      <c r="AF70" s="5">
        <v>0</v>
      </c>
      <c r="AG70" s="2">
        <f t="shared" si="42"/>
        <v>8</v>
      </c>
      <c r="AH70" s="30"/>
      <c r="AI70" s="30"/>
      <c r="AJ70" s="8">
        <v>999</v>
      </c>
      <c r="AK70" s="5">
        <v>0</v>
      </c>
      <c r="AL70" s="2">
        <f t="shared" si="43"/>
        <v>8</v>
      </c>
      <c r="AM70" s="5">
        <v>0.24716435185185201</v>
      </c>
      <c r="AN70" s="5">
        <v>0</v>
      </c>
      <c r="AO70" s="2">
        <f t="shared" si="44"/>
        <v>7</v>
      </c>
      <c r="AP70" s="5">
        <v>0.24716435185185201</v>
      </c>
      <c r="AQ70" s="5">
        <f t="shared" si="45"/>
        <v>0.24716435185185201</v>
      </c>
      <c r="AR70" s="2">
        <f t="shared" si="46"/>
        <v>1</v>
      </c>
      <c r="AS70" s="2">
        <f t="shared" si="47"/>
        <v>94</v>
      </c>
      <c r="AT70" s="2">
        <f t="shared" si="48"/>
        <v>8</v>
      </c>
    </row>
    <row r="71" spans="1:46" x14ac:dyDescent="0.2">
      <c r="A71" s="26">
        <f>prezence!J72</f>
        <v>69</v>
      </c>
      <c r="B71" s="45"/>
      <c r="C71" s="27">
        <v>0</v>
      </c>
      <c r="D71" s="6">
        <v>0.24716435185185201</v>
      </c>
      <c r="E71" s="6">
        <v>0</v>
      </c>
      <c r="F71" s="2">
        <f t="shared" si="33"/>
        <v>8</v>
      </c>
      <c r="G71" s="8">
        <v>999</v>
      </c>
      <c r="H71" s="5">
        <v>0</v>
      </c>
      <c r="I71" s="2">
        <f t="shared" si="34"/>
        <v>8</v>
      </c>
      <c r="J71" s="8">
        <v>999</v>
      </c>
      <c r="K71" s="5">
        <v>0</v>
      </c>
      <c r="L71" s="2">
        <f t="shared" si="35"/>
        <v>8</v>
      </c>
      <c r="M71" s="6">
        <v>0.24716435185185201</v>
      </c>
      <c r="N71" s="6">
        <v>0</v>
      </c>
      <c r="O71" s="2">
        <f t="shared" si="36"/>
        <v>8</v>
      </c>
      <c r="P71" s="6">
        <v>0.24716435185185201</v>
      </c>
      <c r="Q71" s="6">
        <v>0</v>
      </c>
      <c r="R71" s="2">
        <f t="shared" si="37"/>
        <v>7</v>
      </c>
      <c r="S71" s="6">
        <v>0.24716435185185201</v>
      </c>
      <c r="T71" s="6">
        <v>0</v>
      </c>
      <c r="U71" s="2">
        <f t="shared" si="38"/>
        <v>8</v>
      </c>
      <c r="V71" s="7">
        <v>999</v>
      </c>
      <c r="W71" s="6">
        <v>0</v>
      </c>
      <c r="X71" s="2">
        <f t="shared" si="39"/>
        <v>8</v>
      </c>
      <c r="Y71" s="7">
        <v>999</v>
      </c>
      <c r="Z71" s="6">
        <v>0</v>
      </c>
      <c r="AA71" s="2">
        <f t="shared" si="40"/>
        <v>8</v>
      </c>
      <c r="AB71" s="7">
        <v>999</v>
      </c>
      <c r="AC71" s="6">
        <v>0</v>
      </c>
      <c r="AD71" s="2">
        <f t="shared" si="41"/>
        <v>7</v>
      </c>
      <c r="AE71" s="6">
        <v>0.24716435185185201</v>
      </c>
      <c r="AF71" s="6">
        <v>0</v>
      </c>
      <c r="AG71" s="2">
        <f t="shared" si="42"/>
        <v>8</v>
      </c>
      <c r="AH71" s="30"/>
      <c r="AI71" s="30"/>
      <c r="AJ71" s="7">
        <v>999</v>
      </c>
      <c r="AK71" s="6">
        <v>0</v>
      </c>
      <c r="AL71" s="2">
        <f t="shared" si="43"/>
        <v>8</v>
      </c>
      <c r="AM71" s="6">
        <v>0.24716435185185201</v>
      </c>
      <c r="AN71" s="6">
        <v>0</v>
      </c>
      <c r="AO71" s="2">
        <f t="shared" si="44"/>
        <v>7</v>
      </c>
      <c r="AP71" s="6">
        <v>0.24716435185185201</v>
      </c>
      <c r="AQ71" s="6">
        <f t="shared" si="45"/>
        <v>0.24716435185185201</v>
      </c>
      <c r="AR71" s="2">
        <f t="shared" si="46"/>
        <v>1</v>
      </c>
      <c r="AS71" s="2">
        <f t="shared" si="47"/>
        <v>94</v>
      </c>
      <c r="AT71" s="2">
        <f t="shared" si="48"/>
        <v>8</v>
      </c>
    </row>
    <row r="72" spans="1:46" x14ac:dyDescent="0.2">
      <c r="A72" s="26">
        <f>prezence!J73</f>
        <v>70</v>
      </c>
      <c r="B72" s="45"/>
      <c r="C72" s="29">
        <v>0</v>
      </c>
      <c r="D72" s="5">
        <v>0.24716435185185201</v>
      </c>
      <c r="E72" s="5">
        <v>0</v>
      </c>
      <c r="F72" s="2">
        <f t="shared" si="33"/>
        <v>8</v>
      </c>
      <c r="G72" s="7">
        <v>999</v>
      </c>
      <c r="H72" s="6">
        <v>0</v>
      </c>
      <c r="I72" s="2">
        <f t="shared" si="34"/>
        <v>8</v>
      </c>
      <c r="J72" s="7">
        <v>999</v>
      </c>
      <c r="K72" s="6">
        <v>0</v>
      </c>
      <c r="L72" s="2">
        <f t="shared" si="35"/>
        <v>8</v>
      </c>
      <c r="M72" s="5">
        <v>0.24716435185185201</v>
      </c>
      <c r="N72" s="5">
        <v>0</v>
      </c>
      <c r="O72" s="2">
        <f t="shared" si="36"/>
        <v>8</v>
      </c>
      <c r="P72" s="5">
        <v>0.24716435185185201</v>
      </c>
      <c r="Q72" s="5">
        <v>0</v>
      </c>
      <c r="R72" s="2">
        <f t="shared" si="37"/>
        <v>7</v>
      </c>
      <c r="S72" s="5">
        <v>0.24716435185185201</v>
      </c>
      <c r="T72" s="5">
        <v>0</v>
      </c>
      <c r="U72" s="2">
        <f t="shared" si="38"/>
        <v>8</v>
      </c>
      <c r="V72" s="8">
        <v>999</v>
      </c>
      <c r="W72" s="5">
        <v>0</v>
      </c>
      <c r="X72" s="2">
        <f t="shared" si="39"/>
        <v>8</v>
      </c>
      <c r="Y72" s="8">
        <v>999</v>
      </c>
      <c r="Z72" s="5">
        <v>0</v>
      </c>
      <c r="AA72" s="2">
        <f t="shared" si="40"/>
        <v>8</v>
      </c>
      <c r="AB72" s="8">
        <v>999</v>
      </c>
      <c r="AC72" s="5">
        <v>0</v>
      </c>
      <c r="AD72" s="2">
        <f t="shared" si="41"/>
        <v>7</v>
      </c>
      <c r="AE72" s="5">
        <v>0.24716435185185201</v>
      </c>
      <c r="AF72" s="5">
        <v>0</v>
      </c>
      <c r="AG72" s="2">
        <f t="shared" si="42"/>
        <v>8</v>
      </c>
      <c r="AH72" s="30"/>
      <c r="AI72" s="30"/>
      <c r="AJ72" s="8">
        <v>999</v>
      </c>
      <c r="AK72" s="5">
        <v>0</v>
      </c>
      <c r="AL72" s="2">
        <f t="shared" si="43"/>
        <v>8</v>
      </c>
      <c r="AM72" s="5">
        <v>0.24716435185185201</v>
      </c>
      <c r="AN72" s="5">
        <v>0</v>
      </c>
      <c r="AO72" s="2">
        <f t="shared" si="44"/>
        <v>7</v>
      </c>
      <c r="AP72" s="5">
        <v>0.24716435185185201</v>
      </c>
      <c r="AQ72" s="5">
        <f t="shared" si="45"/>
        <v>0.24716435185185201</v>
      </c>
      <c r="AR72" s="2">
        <f t="shared" si="46"/>
        <v>1</v>
      </c>
      <c r="AS72" s="2">
        <f t="shared" si="47"/>
        <v>94</v>
      </c>
      <c r="AT72" s="2">
        <f t="shared" si="48"/>
        <v>8</v>
      </c>
    </row>
    <row r="73" spans="1:46" x14ac:dyDescent="0.2">
      <c r="A73" s="1"/>
      <c r="B73" s="1"/>
      <c r="C73" s="1"/>
      <c r="D73" s="1"/>
      <c r="E73" s="1"/>
      <c r="F73" s="1"/>
    </row>
    <row r="74" spans="1:46" x14ac:dyDescent="0.2">
      <c r="A74" s="1"/>
      <c r="B74" s="1"/>
      <c r="C74" s="1"/>
      <c r="D74" s="1"/>
      <c r="E74" s="1"/>
      <c r="F74" s="1"/>
    </row>
    <row r="75" spans="1:46" x14ac:dyDescent="0.2">
      <c r="A75" s="1"/>
      <c r="B75" s="1"/>
      <c r="C75" s="1"/>
      <c r="D75" s="1"/>
      <c r="E75" s="1"/>
      <c r="F75" s="1"/>
    </row>
    <row r="76" spans="1:46" x14ac:dyDescent="0.2">
      <c r="A76" s="1"/>
      <c r="B76" s="1"/>
      <c r="C76" s="1"/>
      <c r="D76" s="1"/>
      <c r="E76" s="1"/>
      <c r="F76" s="1"/>
    </row>
    <row r="77" spans="1:46" x14ac:dyDescent="0.2">
      <c r="A77" s="1"/>
      <c r="B77" s="1"/>
      <c r="C77" s="1"/>
      <c r="D77" s="1"/>
      <c r="E77" s="1"/>
      <c r="F77" s="1"/>
    </row>
    <row r="78" spans="1:46" x14ac:dyDescent="0.2">
      <c r="A78" s="1"/>
      <c r="B78" s="1"/>
      <c r="C78" s="1"/>
      <c r="D78" s="1"/>
      <c r="E78" s="1"/>
      <c r="F78" s="1"/>
    </row>
    <row r="79" spans="1:46" x14ac:dyDescent="0.2">
      <c r="A79" s="1"/>
      <c r="B79" s="1"/>
      <c r="C79" s="1"/>
      <c r="D79" s="1"/>
      <c r="E79" s="1"/>
      <c r="F79" s="1"/>
    </row>
    <row r="80" spans="1:46" x14ac:dyDescent="0.2">
      <c r="A80" s="1"/>
      <c r="B80" s="1"/>
      <c r="C80" s="1"/>
      <c r="D80" s="1"/>
      <c r="E80" s="1"/>
      <c r="F80" s="1"/>
    </row>
    <row r="81" spans="1:6" x14ac:dyDescent="0.2">
      <c r="A81" s="1"/>
      <c r="B81" s="1"/>
      <c r="C81" s="1"/>
      <c r="D81" s="1"/>
      <c r="E81" s="1"/>
      <c r="F81" s="1"/>
    </row>
    <row r="82" spans="1:6" x14ac:dyDescent="0.2">
      <c r="A82" s="1"/>
      <c r="B82" s="1"/>
      <c r="C82" s="1"/>
      <c r="D82" s="1"/>
      <c r="E82" s="1"/>
      <c r="F82" s="1"/>
    </row>
    <row r="83" spans="1:6" x14ac:dyDescent="0.2">
      <c r="A83" s="1"/>
      <c r="B83" s="1"/>
      <c r="C83" s="1"/>
      <c r="D83" s="1"/>
      <c r="E83" s="1"/>
      <c r="F83" s="1"/>
    </row>
    <row r="84" spans="1:6" x14ac:dyDescent="0.2">
      <c r="A84" s="1"/>
      <c r="B84" s="1"/>
      <c r="C84" s="1"/>
      <c r="D84" s="1"/>
      <c r="E84" s="1"/>
      <c r="F84" s="1"/>
    </row>
    <row r="85" spans="1:6" x14ac:dyDescent="0.2">
      <c r="A85" s="1"/>
      <c r="B85" s="1"/>
      <c r="C85" s="1"/>
      <c r="D85" s="1"/>
      <c r="E85" s="1"/>
      <c r="F85" s="1"/>
    </row>
    <row r="86" spans="1:6" x14ac:dyDescent="0.2">
      <c r="A86" s="1"/>
      <c r="B86" s="1"/>
      <c r="C86" s="1"/>
      <c r="D86" s="1"/>
      <c r="E86" s="1"/>
      <c r="F86" s="1"/>
    </row>
    <row r="87" spans="1:6" x14ac:dyDescent="0.2">
      <c r="A87" s="1"/>
      <c r="B87" s="1"/>
      <c r="C87" s="1"/>
      <c r="D87" s="1"/>
      <c r="E87" s="1"/>
      <c r="F87" s="1"/>
    </row>
    <row r="88" spans="1:6" x14ac:dyDescent="0.2">
      <c r="A88" s="1"/>
      <c r="B88" s="1"/>
      <c r="C88" s="1"/>
      <c r="D88" s="1"/>
      <c r="E88" s="1"/>
      <c r="F88" s="1"/>
    </row>
    <row r="89" spans="1:6" x14ac:dyDescent="0.2">
      <c r="A89" s="1"/>
      <c r="B89" s="1"/>
      <c r="C89" s="1"/>
      <c r="D89" s="1"/>
      <c r="E89" s="1"/>
      <c r="F89" s="1"/>
    </row>
    <row r="90" spans="1:6" x14ac:dyDescent="0.2">
      <c r="A90" s="1"/>
      <c r="B90" s="1"/>
      <c r="C90" s="1"/>
      <c r="D90" s="1"/>
      <c r="E90" s="1"/>
      <c r="F90" s="1"/>
    </row>
    <row r="91" spans="1:6" x14ac:dyDescent="0.2">
      <c r="A91" s="1"/>
      <c r="B91" s="1"/>
      <c r="C91" s="1"/>
      <c r="D91" s="1"/>
      <c r="E91" s="1"/>
      <c r="F91" s="1"/>
    </row>
    <row r="92" spans="1:6" x14ac:dyDescent="0.2">
      <c r="A92" s="1"/>
      <c r="B92" s="1"/>
      <c r="C92" s="1"/>
      <c r="D92" s="1"/>
      <c r="E92" s="1"/>
      <c r="F92" s="1"/>
    </row>
    <row r="93" spans="1:6" x14ac:dyDescent="0.2">
      <c r="A93" s="1"/>
      <c r="B93" s="1"/>
      <c r="C93" s="1"/>
      <c r="D93" s="1"/>
      <c r="E93" s="1"/>
      <c r="F93" s="1"/>
    </row>
    <row r="94" spans="1:6" x14ac:dyDescent="0.2">
      <c r="A94" s="1"/>
      <c r="B94" s="1"/>
      <c r="C94" s="1"/>
      <c r="D94" s="1"/>
      <c r="E94" s="1"/>
      <c r="F94" s="1"/>
    </row>
    <row r="95" spans="1:6" x14ac:dyDescent="0.2">
      <c r="A95" s="1"/>
      <c r="B95" s="1"/>
      <c r="C95" s="1"/>
      <c r="D95" s="1"/>
      <c r="E95" s="1"/>
      <c r="F95" s="1"/>
    </row>
    <row r="96" spans="1:6" x14ac:dyDescent="0.2">
      <c r="A96" s="1"/>
      <c r="B96" s="1"/>
      <c r="C96" s="1"/>
      <c r="D96" s="1"/>
      <c r="E96" s="1"/>
      <c r="F96" s="1"/>
    </row>
    <row r="97" spans="1:6" x14ac:dyDescent="0.2">
      <c r="A97" s="1"/>
      <c r="B97" s="1"/>
      <c r="C97" s="1"/>
      <c r="D97" s="1"/>
      <c r="E97" s="1"/>
      <c r="F97" s="1"/>
    </row>
    <row r="98" spans="1:6" x14ac:dyDescent="0.2">
      <c r="A98" s="1"/>
      <c r="B98" s="1"/>
      <c r="C98" s="1"/>
      <c r="D98" s="1"/>
      <c r="E98" s="1"/>
      <c r="F98" s="1"/>
    </row>
    <row r="99" spans="1:6" x14ac:dyDescent="0.2">
      <c r="A99" s="1"/>
      <c r="B99" s="1"/>
      <c r="C99" s="1"/>
      <c r="D99" s="1"/>
      <c r="E99" s="1"/>
      <c r="F99" s="1"/>
    </row>
    <row r="100" spans="1:6" x14ac:dyDescent="0.2">
      <c r="A100" s="1"/>
      <c r="B100" s="1"/>
      <c r="C100" s="1"/>
      <c r="D100" s="1"/>
      <c r="E100" s="1"/>
      <c r="F100" s="1"/>
    </row>
    <row r="101" spans="1:6" x14ac:dyDescent="0.2">
      <c r="A101" s="1"/>
      <c r="B101" s="1"/>
      <c r="C101" s="1"/>
      <c r="D101" s="1"/>
      <c r="E101" s="1"/>
      <c r="F101" s="1"/>
    </row>
    <row r="102" spans="1:6" x14ac:dyDescent="0.2">
      <c r="A102" s="1"/>
      <c r="B102" s="1"/>
      <c r="C102" s="1"/>
      <c r="D102" s="1"/>
      <c r="E102" s="1"/>
      <c r="F102" s="1"/>
    </row>
    <row r="103" spans="1:6" x14ac:dyDescent="0.2">
      <c r="A103" s="1"/>
      <c r="B103" s="1"/>
      <c r="C103" s="1"/>
      <c r="D103" s="1"/>
      <c r="E103" s="1"/>
      <c r="F103" s="1"/>
    </row>
    <row r="104" spans="1:6" x14ac:dyDescent="0.2">
      <c r="A104" s="1"/>
      <c r="B104" s="1"/>
      <c r="C104" s="1"/>
      <c r="D104" s="1"/>
      <c r="E104" s="1"/>
      <c r="F104" s="1"/>
    </row>
    <row r="105" spans="1:6" x14ac:dyDescent="0.2">
      <c r="A105" s="1"/>
      <c r="B105" s="1"/>
      <c r="C105" s="1"/>
      <c r="D105" s="1"/>
      <c r="E105" s="1"/>
      <c r="F105" s="1"/>
    </row>
    <row r="106" spans="1:6" x14ac:dyDescent="0.2">
      <c r="A106" s="1"/>
      <c r="B106" s="1"/>
      <c r="C106" s="1"/>
      <c r="D106" s="1"/>
      <c r="E106" s="1"/>
      <c r="F106" s="1"/>
    </row>
    <row r="107" spans="1:6" x14ac:dyDescent="0.2">
      <c r="A107" s="1"/>
      <c r="B107" s="1"/>
      <c r="C107" s="1"/>
      <c r="D107" s="1"/>
      <c r="E107" s="1"/>
      <c r="F107" s="1"/>
    </row>
    <row r="108" spans="1:6" x14ac:dyDescent="0.2">
      <c r="A108" s="1"/>
      <c r="B108" s="1"/>
      <c r="C108" s="1"/>
      <c r="D108" s="1"/>
      <c r="E108" s="1"/>
      <c r="F108" s="1"/>
    </row>
  </sheetData>
  <sortState xmlns:xlrd2="http://schemas.microsoft.com/office/spreadsheetml/2017/richdata2" ref="A3:AT9">
    <sortCondition ref="AT3:AT9"/>
  </sortState>
  <mergeCells count="15">
    <mergeCell ref="D1:F1"/>
    <mergeCell ref="G1:I1"/>
    <mergeCell ref="J1:L1"/>
    <mergeCell ref="M1:O1"/>
    <mergeCell ref="P1:R1"/>
    <mergeCell ref="S1:U1"/>
    <mergeCell ref="AM1:AO1"/>
    <mergeCell ref="AQ1:AR1"/>
    <mergeCell ref="AS1:AT1"/>
    <mergeCell ref="V1:X1"/>
    <mergeCell ref="Y1:AA1"/>
    <mergeCell ref="AB1:AD1"/>
    <mergeCell ref="AE1:AG1"/>
    <mergeCell ref="AH1:AI1"/>
    <mergeCell ref="AJ1:AL1"/>
  </mergeCells>
  <conditionalFormatting sqref="F3:F72 I3:I72 L3:L72 O3:O72 R3:R72 U3:U72 X3:X72 AA3:AA72 AD3:AD72 AG3:AG72 AL3:AL72 AO3:AO72 AR3:AR72 AT3:AT72 AU61:BK62">
    <cfRule type="cellIs" dxfId="8" priority="1" stopIfTrue="1" operator="equal">
      <formula>1</formula>
    </cfRule>
    <cfRule type="cellIs" dxfId="7" priority="2" stopIfTrue="1" operator="equal">
      <formula>2</formula>
    </cfRule>
    <cfRule type="cellIs" dxfId="6" priority="3" stopIfTrue="1" operator="equal">
      <formula>3</formula>
    </cfRule>
  </conditionalFormatting>
  <pageMargins left="0.78740157480314965" right="0.78740157480314965" top="0.98425196850393704" bottom="0.98425196850393704" header="0.51181102362204722" footer="0.51181102362204722"/>
  <pageSetup paperSize="9" scale="82" fitToWidth="2" orientation="landscape" blackAndWhite="1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11">
    <tabColor rgb="FFFFFF00"/>
    <pageSetUpPr autoPageBreaks="0" fitToPage="1"/>
  </sheetPr>
  <dimension ref="A1:AZ108"/>
  <sheetViews>
    <sheetView zoomScale="115" zoomScaleNormal="115" workbookViewId="0">
      <pane xSplit="2" ySplit="2" topLeftCell="V3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defaultRowHeight="12.75" x14ac:dyDescent="0.2"/>
  <cols>
    <col min="1" max="1" width="4.140625" bestFit="1" customWidth="1"/>
    <col min="2" max="2" width="15" bestFit="1" customWidth="1"/>
    <col min="3" max="5" width="8.28515625" bestFit="1" customWidth="1"/>
    <col min="6" max="7" width="3.7109375" bestFit="1" customWidth="1"/>
    <col min="8" max="8" width="8.28515625" bestFit="1" customWidth="1"/>
    <col min="9" max="9" width="4.42578125" bestFit="1" customWidth="1"/>
    <col min="10" max="10" width="3.7109375" bestFit="1" customWidth="1"/>
    <col min="11" max="11" width="8.28515625" bestFit="1" customWidth="1"/>
    <col min="12" max="12" width="3.7109375" bestFit="1" customWidth="1"/>
    <col min="13" max="14" width="8.28515625" bestFit="1" customWidth="1"/>
    <col min="15" max="15" width="3.7109375" customWidth="1"/>
    <col min="16" max="17" width="8.28515625" bestFit="1" customWidth="1"/>
    <col min="18" max="18" width="3.7109375" bestFit="1" customWidth="1"/>
    <col min="19" max="20" width="8.28515625" bestFit="1" customWidth="1"/>
    <col min="21" max="21" width="3.42578125" customWidth="1"/>
    <col min="22" max="22" width="3.7109375" bestFit="1" customWidth="1"/>
    <col min="23" max="23" width="8.28515625" bestFit="1" customWidth="1"/>
    <col min="24" max="24" width="4.42578125" bestFit="1" customWidth="1"/>
    <col min="25" max="25" width="3.7109375" bestFit="1" customWidth="1"/>
    <col min="26" max="26" width="8.28515625" bestFit="1" customWidth="1"/>
    <col min="27" max="27" width="4.42578125" bestFit="1" customWidth="1"/>
    <col min="28" max="28" width="4.140625" bestFit="1" customWidth="1"/>
    <col min="29" max="29" width="8.28515625" bestFit="1" customWidth="1"/>
    <col min="30" max="30" width="4.42578125" bestFit="1" customWidth="1"/>
    <col min="31" max="31" width="9.5703125" bestFit="1" customWidth="1"/>
    <col min="32" max="32" width="8.28515625" bestFit="1" customWidth="1"/>
    <col min="33" max="33" width="4.7109375" style="1" customWidth="1"/>
    <col min="34" max="34" width="0" hidden="1" customWidth="1"/>
    <col min="35" max="35" width="8.28515625" hidden="1" customWidth="1"/>
    <col min="36" max="36" width="3.7109375" bestFit="1" customWidth="1"/>
    <col min="37" max="37" width="8.28515625" bestFit="1" customWidth="1"/>
    <col min="38" max="38" width="4.42578125" bestFit="1" customWidth="1"/>
    <col min="40" max="40" width="8.42578125" customWidth="1"/>
    <col min="41" max="41" width="4.42578125" customWidth="1"/>
    <col min="42" max="43" width="8.28515625" bestFit="1" customWidth="1"/>
    <col min="44" max="44" width="4.42578125" bestFit="1" customWidth="1"/>
    <col min="49" max="49" width="9.7109375" bestFit="1" customWidth="1"/>
  </cols>
  <sheetData>
    <row r="1" spans="1:52" x14ac:dyDescent="0.2">
      <c r="A1" s="31"/>
      <c r="B1" s="31"/>
      <c r="C1" s="32" t="s">
        <v>32</v>
      </c>
      <c r="D1" s="55" t="s">
        <v>3</v>
      </c>
      <c r="E1" s="55"/>
      <c r="F1" s="55"/>
      <c r="G1" s="55" t="s">
        <v>5</v>
      </c>
      <c r="H1" s="55"/>
      <c r="I1" s="55"/>
      <c r="J1" s="55" t="s">
        <v>6</v>
      </c>
      <c r="K1" s="55"/>
      <c r="L1" s="55"/>
      <c r="M1" s="55" t="s">
        <v>33</v>
      </c>
      <c r="N1" s="55"/>
      <c r="O1" s="55"/>
      <c r="P1" s="55" t="s">
        <v>9</v>
      </c>
      <c r="Q1" s="55"/>
      <c r="R1" s="55"/>
      <c r="S1" s="55" t="s">
        <v>21</v>
      </c>
      <c r="T1" s="55"/>
      <c r="U1" s="55"/>
      <c r="V1" s="55" t="s">
        <v>10</v>
      </c>
      <c r="W1" s="55"/>
      <c r="X1" s="55"/>
      <c r="Y1" s="55" t="s">
        <v>22</v>
      </c>
      <c r="Z1" s="55"/>
      <c r="AA1" s="55"/>
      <c r="AB1" s="55" t="s">
        <v>12</v>
      </c>
      <c r="AC1" s="55"/>
      <c r="AD1" s="55"/>
      <c r="AE1" s="55" t="s">
        <v>13</v>
      </c>
      <c r="AF1" s="55"/>
      <c r="AG1" s="55"/>
      <c r="AH1" s="55" t="s">
        <v>14</v>
      </c>
      <c r="AI1" s="55"/>
      <c r="AJ1" s="55" t="s">
        <v>15</v>
      </c>
      <c r="AK1" s="55"/>
      <c r="AL1" s="55"/>
      <c r="AM1" s="56" t="s">
        <v>34</v>
      </c>
      <c r="AN1" s="57"/>
      <c r="AO1" s="58"/>
      <c r="AP1" s="32" t="s">
        <v>17</v>
      </c>
      <c r="AQ1" s="55" t="s">
        <v>16</v>
      </c>
      <c r="AR1" s="55"/>
      <c r="AS1" s="55" t="s">
        <v>18</v>
      </c>
      <c r="AT1" s="55"/>
      <c r="AU1" s="1"/>
      <c r="AV1" s="1"/>
      <c r="AW1" s="1"/>
      <c r="AX1" s="1"/>
      <c r="AY1" s="1"/>
      <c r="AZ1" s="1"/>
    </row>
    <row r="2" spans="1:52" x14ac:dyDescent="0.2">
      <c r="A2" s="32" t="s">
        <v>0</v>
      </c>
      <c r="B2" s="32" t="s">
        <v>1</v>
      </c>
      <c r="C2" s="32" t="s">
        <v>31</v>
      </c>
      <c r="D2" s="32" t="s">
        <v>2</v>
      </c>
      <c r="E2" s="32" t="s">
        <v>4</v>
      </c>
      <c r="F2" s="32" t="s">
        <v>7</v>
      </c>
      <c r="G2" s="32" t="s">
        <v>11</v>
      </c>
      <c r="H2" s="32" t="s">
        <v>4</v>
      </c>
      <c r="I2" s="32" t="s">
        <v>7</v>
      </c>
      <c r="J2" s="32" t="s">
        <v>11</v>
      </c>
      <c r="K2" s="32" t="s">
        <v>4</v>
      </c>
      <c r="L2" s="32" t="s">
        <v>7</v>
      </c>
      <c r="M2" s="32" t="s">
        <v>2</v>
      </c>
      <c r="N2" s="32" t="s">
        <v>4</v>
      </c>
      <c r="O2" s="32" t="s">
        <v>7</v>
      </c>
      <c r="P2" s="32" t="s">
        <v>2</v>
      </c>
      <c r="Q2" s="32" t="s">
        <v>4</v>
      </c>
      <c r="R2" s="32" t="s">
        <v>7</v>
      </c>
      <c r="S2" s="32" t="s">
        <v>2</v>
      </c>
      <c r="T2" s="32" t="s">
        <v>4</v>
      </c>
      <c r="U2" s="32" t="s">
        <v>7</v>
      </c>
      <c r="V2" s="32" t="s">
        <v>11</v>
      </c>
      <c r="W2" s="32" t="s">
        <v>4</v>
      </c>
      <c r="X2" s="32" t="s">
        <v>7</v>
      </c>
      <c r="Y2" s="32" t="s">
        <v>11</v>
      </c>
      <c r="Z2" s="32" t="s">
        <v>4</v>
      </c>
      <c r="AA2" s="32" t="s">
        <v>7</v>
      </c>
      <c r="AB2" s="32" t="s">
        <v>11</v>
      </c>
      <c r="AC2" s="32" t="s">
        <v>4</v>
      </c>
      <c r="AD2" s="32" t="s">
        <v>7</v>
      </c>
      <c r="AE2" s="32" t="s">
        <v>2</v>
      </c>
      <c r="AF2" s="32" t="s">
        <v>4</v>
      </c>
      <c r="AG2" s="32" t="s">
        <v>7</v>
      </c>
      <c r="AH2" s="32" t="s">
        <v>2</v>
      </c>
      <c r="AI2" s="32" t="s">
        <v>4</v>
      </c>
      <c r="AJ2" s="32" t="s">
        <v>11</v>
      </c>
      <c r="AK2" s="32" t="s">
        <v>4</v>
      </c>
      <c r="AL2" s="32" t="s">
        <v>7</v>
      </c>
      <c r="AM2" s="32" t="s">
        <v>2</v>
      </c>
      <c r="AN2" s="32" t="s">
        <v>4</v>
      </c>
      <c r="AO2" s="32" t="s">
        <v>35</v>
      </c>
      <c r="AP2" s="32" t="s">
        <v>2</v>
      </c>
      <c r="AQ2" s="32" t="s">
        <v>2</v>
      </c>
      <c r="AR2" s="32" t="s">
        <v>7</v>
      </c>
      <c r="AS2" s="32" t="s">
        <v>19</v>
      </c>
      <c r="AT2" s="32" t="s">
        <v>20</v>
      </c>
      <c r="AU2" s="1"/>
    </row>
    <row r="3" spans="1:52" x14ac:dyDescent="0.2">
      <c r="A3" s="26">
        <v>1</v>
      </c>
      <c r="B3" s="46" t="s">
        <v>58</v>
      </c>
      <c r="C3" s="27">
        <v>2.5694444444444443E-2</v>
      </c>
      <c r="D3" s="6">
        <v>1.1350694444444444E-3</v>
      </c>
      <c r="E3" s="6">
        <v>0</v>
      </c>
      <c r="F3" s="2">
        <f t="shared" ref="F3:F19" si="0">RANK(D3,$D$3:$D$72,1)</f>
        <v>5</v>
      </c>
      <c r="G3" s="7">
        <v>175</v>
      </c>
      <c r="H3" s="6">
        <v>0</v>
      </c>
      <c r="I3" s="2">
        <f t="shared" ref="I3:I19" si="1">RANK(G3,$G$3:$G$72,1)</f>
        <v>1</v>
      </c>
      <c r="J3" s="7">
        <v>0</v>
      </c>
      <c r="K3" s="6">
        <v>0</v>
      </c>
      <c r="L3" s="2">
        <f t="shared" ref="L3:L19" si="2">RANK(J3,$J$3:$J$72,1)</f>
        <v>1</v>
      </c>
      <c r="M3" s="6">
        <v>1.1109953703703705E-3</v>
      </c>
      <c r="N3" s="6">
        <v>1.4086805555555554E-3</v>
      </c>
      <c r="O3" s="2">
        <f t="shared" ref="O3:O19" si="3">RANK(M3,$M$3:$M$72,1)</f>
        <v>2</v>
      </c>
      <c r="P3" s="6">
        <v>7.4467592592592597E-4</v>
      </c>
      <c r="Q3" s="6">
        <v>7.7800925925925921E-4</v>
      </c>
      <c r="R3" s="2">
        <f t="shared" ref="R3:R19" si="4">RANK(P3,$P$3:$P$72,1)</f>
        <v>1</v>
      </c>
      <c r="S3" s="6">
        <v>1.9282407407407407E-4</v>
      </c>
      <c r="T3" s="6">
        <v>8.1018518518518516E-4</v>
      </c>
      <c r="U3" s="2">
        <f t="shared" ref="U3:U19" si="5">RANK(S3,$S$3:$S$72,1)</f>
        <v>2</v>
      </c>
      <c r="V3" s="7">
        <v>90</v>
      </c>
      <c r="W3" s="6">
        <v>1.7361111111111112E-4</v>
      </c>
      <c r="X3" s="2">
        <f t="shared" ref="X3:X19" si="6">RANK(V3,$V$3:$V$72,1)</f>
        <v>3</v>
      </c>
      <c r="Y3" s="7">
        <v>0</v>
      </c>
      <c r="Z3" s="6">
        <v>0</v>
      </c>
      <c r="AA3" s="2">
        <f t="shared" ref="AA3:AA19" si="7">RANK(Y3,$Y$3:$Y$72,1)</f>
        <v>1</v>
      </c>
      <c r="AB3" s="7">
        <v>0</v>
      </c>
      <c r="AC3" s="6">
        <v>0</v>
      </c>
      <c r="AD3" s="2">
        <f t="shared" ref="AD3:AD19" si="8">RANK(AB3,$AB$3:$AB$72,1)</f>
        <v>1</v>
      </c>
      <c r="AE3" s="6">
        <v>1.6226851851851851E-4</v>
      </c>
      <c r="AF3" s="6">
        <v>0</v>
      </c>
      <c r="AG3" s="2">
        <f t="shared" ref="AG3:AG19" si="9">RANK(AE3,$AE$3:$AE$72,1)</f>
        <v>2</v>
      </c>
      <c r="AH3" s="6">
        <v>0.24716435185185201</v>
      </c>
      <c r="AI3" s="6">
        <v>0</v>
      </c>
      <c r="AJ3" s="7">
        <v>0</v>
      </c>
      <c r="AK3" s="6">
        <v>0</v>
      </c>
      <c r="AL3" s="2">
        <f t="shared" ref="AL3:AL19" si="10">RANK(AJ3,$AJ$3:$AJ$72,1)</f>
        <v>1</v>
      </c>
      <c r="AM3" s="6">
        <v>1.5162037037037037E-4</v>
      </c>
      <c r="AN3" s="6">
        <v>0</v>
      </c>
      <c r="AO3" s="2">
        <f t="shared" ref="AO3:AO19" si="11">RANK(AM3,$AM$3:$AM$72,1)</f>
        <v>1</v>
      </c>
      <c r="AP3" s="6">
        <v>7.946759259259259E-2</v>
      </c>
      <c r="AQ3" s="33">
        <f t="shared" ref="AQ3:AQ19" si="12">SUM(AP3-C3-E3-H3-K3-N3-Q3-T3-W3-Z3-AC3-AF3-AI3-AK3-AN3)</f>
        <v>5.060266203703704E-2</v>
      </c>
      <c r="AR3" s="2">
        <f t="shared" ref="AR3:AR19" si="13">RANK(AQ3,$AQ$3:$AQ$72,1)</f>
        <v>8</v>
      </c>
      <c r="AS3" s="2">
        <f t="shared" ref="AS3:AS19" si="14">SUM(F3,I3,L3,O3,R3,U3,X3,AA3,AD3,AG3,AL3,AR3,AO3)</f>
        <v>29</v>
      </c>
      <c r="AT3" s="2">
        <f t="shared" ref="AT3:AT19" si="15">RANK(AS3,$AS$3:$AS$72,1)</f>
        <v>1</v>
      </c>
      <c r="AU3" s="1"/>
    </row>
    <row r="4" spans="1:52" x14ac:dyDescent="0.2">
      <c r="A4" s="26">
        <v>2</v>
      </c>
      <c r="B4" s="46" t="s">
        <v>42</v>
      </c>
      <c r="C4" s="29">
        <v>0.13194444444444445</v>
      </c>
      <c r="D4" s="5">
        <v>9.1840277777777775E-4</v>
      </c>
      <c r="E4" s="5">
        <v>0</v>
      </c>
      <c r="F4" s="2">
        <f t="shared" si="0"/>
        <v>2</v>
      </c>
      <c r="G4" s="8">
        <v>185</v>
      </c>
      <c r="H4" s="5">
        <v>1.224537037037037E-3</v>
      </c>
      <c r="I4" s="2">
        <f t="shared" si="1"/>
        <v>5</v>
      </c>
      <c r="J4" s="8">
        <v>0</v>
      </c>
      <c r="K4" s="5">
        <v>1.0763888888888889E-3</v>
      </c>
      <c r="L4" s="2">
        <f t="shared" si="2"/>
        <v>1</v>
      </c>
      <c r="M4" s="5">
        <v>1.2459490740740742E-3</v>
      </c>
      <c r="N4" s="5">
        <v>1.6371527777777777E-3</v>
      </c>
      <c r="O4" s="2">
        <f t="shared" si="3"/>
        <v>4</v>
      </c>
      <c r="P4" s="5">
        <v>9.5532407407407393E-4</v>
      </c>
      <c r="Q4" s="5">
        <v>5.7395833333333333E-4</v>
      </c>
      <c r="R4" s="2">
        <f t="shared" si="4"/>
        <v>3</v>
      </c>
      <c r="S4" s="5">
        <v>1.4108796296296295E-4</v>
      </c>
      <c r="T4" s="5">
        <v>1.6203703703703703E-3</v>
      </c>
      <c r="U4" s="2">
        <f t="shared" si="5"/>
        <v>1</v>
      </c>
      <c r="V4" s="8">
        <v>80</v>
      </c>
      <c r="W4" s="5">
        <v>0</v>
      </c>
      <c r="X4" s="2">
        <f t="shared" si="6"/>
        <v>2</v>
      </c>
      <c r="Y4" s="8">
        <v>0</v>
      </c>
      <c r="Z4" s="5">
        <v>0</v>
      </c>
      <c r="AA4" s="2">
        <f t="shared" si="7"/>
        <v>1</v>
      </c>
      <c r="AB4" s="8">
        <v>0</v>
      </c>
      <c r="AC4" s="5">
        <v>1.0416666666666667E-3</v>
      </c>
      <c r="AD4" s="2">
        <f t="shared" si="8"/>
        <v>1</v>
      </c>
      <c r="AE4" s="5">
        <v>1.2303240740740742E-4</v>
      </c>
      <c r="AF4" s="5">
        <v>0</v>
      </c>
      <c r="AG4" s="2">
        <f t="shared" si="9"/>
        <v>1</v>
      </c>
      <c r="AH4" s="5">
        <v>0.24716435185185201</v>
      </c>
      <c r="AI4" s="5">
        <v>0</v>
      </c>
      <c r="AJ4" s="8">
        <v>10</v>
      </c>
      <c r="AK4" s="5">
        <v>0</v>
      </c>
      <c r="AL4" s="2">
        <f t="shared" si="10"/>
        <v>12</v>
      </c>
      <c r="AM4" s="5">
        <v>2.7013888888888888E-4</v>
      </c>
      <c r="AN4" s="5">
        <v>0</v>
      </c>
      <c r="AO4" s="2">
        <f t="shared" si="11"/>
        <v>3</v>
      </c>
      <c r="AP4" s="5">
        <v>0.1774074074074074</v>
      </c>
      <c r="AQ4" s="33">
        <f t="shared" si="12"/>
        <v>3.8288888888888879E-2</v>
      </c>
      <c r="AR4" s="2">
        <f t="shared" si="13"/>
        <v>1</v>
      </c>
      <c r="AS4" s="2">
        <f t="shared" si="14"/>
        <v>37</v>
      </c>
      <c r="AT4" s="2">
        <f t="shared" si="15"/>
        <v>2</v>
      </c>
      <c r="AU4" s="1"/>
    </row>
    <row r="5" spans="1:52" x14ac:dyDescent="0.2">
      <c r="A5" s="26">
        <v>3</v>
      </c>
      <c r="B5" s="46" t="s">
        <v>60</v>
      </c>
      <c r="C5" s="27">
        <v>4.3055555555555555E-2</v>
      </c>
      <c r="D5" s="6">
        <v>8.4814814814814811E-4</v>
      </c>
      <c r="E5" s="6">
        <v>0</v>
      </c>
      <c r="F5" s="2">
        <f t="shared" si="0"/>
        <v>1</v>
      </c>
      <c r="G5" s="7">
        <v>175</v>
      </c>
      <c r="H5" s="6">
        <v>0</v>
      </c>
      <c r="I5" s="2">
        <f t="shared" si="1"/>
        <v>1</v>
      </c>
      <c r="J5" s="7">
        <v>0</v>
      </c>
      <c r="K5" s="6">
        <v>0</v>
      </c>
      <c r="L5" s="2">
        <f t="shared" si="2"/>
        <v>1</v>
      </c>
      <c r="M5" s="6">
        <v>9.8263888888888901E-4</v>
      </c>
      <c r="N5" s="6">
        <v>0</v>
      </c>
      <c r="O5" s="2">
        <f t="shared" si="3"/>
        <v>1</v>
      </c>
      <c r="P5" s="6">
        <v>0.24716435185185201</v>
      </c>
      <c r="Q5" s="6">
        <v>0</v>
      </c>
      <c r="R5" s="2">
        <f t="shared" si="4"/>
        <v>12</v>
      </c>
      <c r="S5" s="6">
        <v>2.1018518518518519E-4</v>
      </c>
      <c r="T5" s="6">
        <v>1.0416666666666667E-3</v>
      </c>
      <c r="U5" s="2">
        <f t="shared" si="5"/>
        <v>4</v>
      </c>
      <c r="V5" s="7">
        <v>100</v>
      </c>
      <c r="W5" s="6">
        <v>0</v>
      </c>
      <c r="X5" s="2">
        <f t="shared" si="6"/>
        <v>8</v>
      </c>
      <c r="Y5" s="7">
        <v>0</v>
      </c>
      <c r="Z5" s="6">
        <v>2.771875E-3</v>
      </c>
      <c r="AA5" s="2">
        <f t="shared" si="7"/>
        <v>1</v>
      </c>
      <c r="AB5" s="7">
        <v>0</v>
      </c>
      <c r="AC5" s="6">
        <v>2.8616898148148147E-3</v>
      </c>
      <c r="AD5" s="2">
        <f t="shared" si="8"/>
        <v>1</v>
      </c>
      <c r="AE5" s="6">
        <v>1.875E-4</v>
      </c>
      <c r="AF5" s="6">
        <v>0</v>
      </c>
      <c r="AG5" s="2">
        <f t="shared" si="9"/>
        <v>6</v>
      </c>
      <c r="AH5" s="6">
        <v>0.24716435185185201</v>
      </c>
      <c r="AI5" s="6">
        <v>0</v>
      </c>
      <c r="AJ5" s="7">
        <v>15</v>
      </c>
      <c r="AK5" s="6">
        <v>0</v>
      </c>
      <c r="AL5" s="2">
        <f t="shared" si="10"/>
        <v>15</v>
      </c>
      <c r="AM5" s="6">
        <v>2.7199074074074072E-4</v>
      </c>
      <c r="AN5" s="6">
        <v>0</v>
      </c>
      <c r="AO5" s="2">
        <f t="shared" si="11"/>
        <v>4</v>
      </c>
      <c r="AP5" s="6">
        <v>8.8761574074074076E-2</v>
      </c>
      <c r="AQ5" s="33">
        <f t="shared" si="12"/>
        <v>3.9030787037037037E-2</v>
      </c>
      <c r="AR5" s="2">
        <f t="shared" si="13"/>
        <v>2</v>
      </c>
      <c r="AS5" s="2">
        <f t="shared" si="14"/>
        <v>57</v>
      </c>
      <c r="AT5" s="2">
        <f t="shared" si="15"/>
        <v>3</v>
      </c>
      <c r="AU5" s="1"/>
    </row>
    <row r="6" spans="1:52" x14ac:dyDescent="0.2">
      <c r="A6" s="26">
        <v>4</v>
      </c>
      <c r="B6" s="46" t="s">
        <v>59</v>
      </c>
      <c r="C6" s="29">
        <v>3.2638888888888891E-2</v>
      </c>
      <c r="D6" s="5">
        <v>1.128125E-3</v>
      </c>
      <c r="E6" s="5">
        <v>0</v>
      </c>
      <c r="F6" s="2">
        <f t="shared" si="0"/>
        <v>4</v>
      </c>
      <c r="G6" s="8">
        <v>185</v>
      </c>
      <c r="H6" s="5">
        <v>0</v>
      </c>
      <c r="I6" s="2">
        <f t="shared" si="1"/>
        <v>5</v>
      </c>
      <c r="J6" s="8">
        <v>0</v>
      </c>
      <c r="K6" s="5">
        <v>0</v>
      </c>
      <c r="L6" s="2">
        <f t="shared" si="2"/>
        <v>1</v>
      </c>
      <c r="M6" s="5">
        <v>1.5596064814814815E-3</v>
      </c>
      <c r="N6" s="5">
        <v>2.7202546296296298E-3</v>
      </c>
      <c r="O6" s="2">
        <f t="shared" si="3"/>
        <v>6</v>
      </c>
      <c r="P6" s="5">
        <v>1.0690972222222224E-3</v>
      </c>
      <c r="Q6" s="5">
        <v>0</v>
      </c>
      <c r="R6" s="2">
        <f t="shared" si="4"/>
        <v>5</v>
      </c>
      <c r="S6" s="5">
        <v>2.4513888888888887E-4</v>
      </c>
      <c r="T6" s="5">
        <v>1.0416666666666667E-3</v>
      </c>
      <c r="U6" s="2">
        <f t="shared" si="5"/>
        <v>5</v>
      </c>
      <c r="V6" s="8">
        <v>120</v>
      </c>
      <c r="W6" s="5">
        <v>0</v>
      </c>
      <c r="X6" s="2">
        <f t="shared" si="6"/>
        <v>11</v>
      </c>
      <c r="Y6" s="8">
        <v>0</v>
      </c>
      <c r="Z6" s="5">
        <v>0</v>
      </c>
      <c r="AA6" s="2">
        <f t="shared" si="7"/>
        <v>1</v>
      </c>
      <c r="AB6" s="8">
        <v>0</v>
      </c>
      <c r="AC6" s="5">
        <v>3.472222222222222E-3</v>
      </c>
      <c r="AD6" s="2">
        <f t="shared" si="8"/>
        <v>1</v>
      </c>
      <c r="AE6" s="5">
        <v>1.7314814814814816E-4</v>
      </c>
      <c r="AF6" s="5">
        <v>0</v>
      </c>
      <c r="AG6" s="2">
        <f t="shared" si="9"/>
        <v>4</v>
      </c>
      <c r="AH6" s="5">
        <v>0.24716435185185201</v>
      </c>
      <c r="AI6" s="5">
        <v>0</v>
      </c>
      <c r="AJ6" s="8">
        <v>5</v>
      </c>
      <c r="AK6" s="5">
        <v>0</v>
      </c>
      <c r="AL6" s="2">
        <f t="shared" si="10"/>
        <v>7</v>
      </c>
      <c r="AM6" s="5">
        <v>3.4108796296296296E-4</v>
      </c>
      <c r="AN6" s="5">
        <v>0</v>
      </c>
      <c r="AO6" s="2">
        <f t="shared" si="11"/>
        <v>7</v>
      </c>
      <c r="AP6" s="5">
        <v>8.611111111111111E-2</v>
      </c>
      <c r="AQ6" s="33">
        <f t="shared" si="12"/>
        <v>4.6238078703703694E-2</v>
      </c>
      <c r="AR6" s="2">
        <f t="shared" si="13"/>
        <v>3</v>
      </c>
      <c r="AS6" s="2">
        <f t="shared" si="14"/>
        <v>60</v>
      </c>
      <c r="AT6" s="2">
        <f t="shared" si="15"/>
        <v>4</v>
      </c>
      <c r="AU6" s="1"/>
    </row>
    <row r="7" spans="1:52" x14ac:dyDescent="0.2">
      <c r="A7" s="26">
        <v>5</v>
      </c>
      <c r="B7" s="46" t="s">
        <v>62</v>
      </c>
      <c r="C7" s="27">
        <v>3.9583333333333331E-2</v>
      </c>
      <c r="D7" s="6">
        <v>1.3480324074074074E-3</v>
      </c>
      <c r="E7" s="6">
        <v>0</v>
      </c>
      <c r="F7" s="2">
        <f t="shared" si="0"/>
        <v>8</v>
      </c>
      <c r="G7" s="7">
        <v>175</v>
      </c>
      <c r="H7" s="6">
        <v>1.4024305555555554E-3</v>
      </c>
      <c r="I7" s="2">
        <f t="shared" si="1"/>
        <v>1</v>
      </c>
      <c r="J7" s="7">
        <v>0</v>
      </c>
      <c r="K7" s="6">
        <v>0</v>
      </c>
      <c r="L7" s="2">
        <f t="shared" si="2"/>
        <v>1</v>
      </c>
      <c r="M7" s="6">
        <v>2.1629629629629629E-3</v>
      </c>
      <c r="N7" s="6">
        <v>1.9574074074074073E-3</v>
      </c>
      <c r="O7" s="2">
        <f t="shared" si="3"/>
        <v>12</v>
      </c>
      <c r="P7" s="6">
        <v>9.3460648148148146E-4</v>
      </c>
      <c r="Q7" s="6">
        <v>1.9574074074074073E-3</v>
      </c>
      <c r="R7" s="2">
        <f t="shared" si="4"/>
        <v>2</v>
      </c>
      <c r="S7" s="6">
        <v>2.4629629629629632E-4</v>
      </c>
      <c r="T7" s="6">
        <v>2.0254629629629629E-3</v>
      </c>
      <c r="U7" s="2">
        <f t="shared" si="5"/>
        <v>6</v>
      </c>
      <c r="V7" s="7">
        <v>90</v>
      </c>
      <c r="W7" s="6">
        <v>2.7777777777777779E-3</v>
      </c>
      <c r="X7" s="2">
        <f t="shared" si="6"/>
        <v>3</v>
      </c>
      <c r="Y7" s="7">
        <v>0</v>
      </c>
      <c r="Z7" s="6">
        <v>1.2219907407407407E-3</v>
      </c>
      <c r="AA7" s="2">
        <f t="shared" si="7"/>
        <v>1</v>
      </c>
      <c r="AB7" s="7">
        <v>0</v>
      </c>
      <c r="AC7" s="6">
        <v>2.5208333333333333E-4</v>
      </c>
      <c r="AD7" s="2">
        <f t="shared" si="8"/>
        <v>1</v>
      </c>
      <c r="AE7" s="6">
        <v>1.6655092592592592E-4</v>
      </c>
      <c r="AF7" s="6">
        <v>0</v>
      </c>
      <c r="AG7" s="2">
        <f t="shared" si="9"/>
        <v>3</v>
      </c>
      <c r="AH7" s="6">
        <v>0.24716435185185201</v>
      </c>
      <c r="AI7" s="6">
        <v>0</v>
      </c>
      <c r="AJ7" s="7">
        <v>5</v>
      </c>
      <c r="AK7" s="6">
        <v>0</v>
      </c>
      <c r="AL7" s="2">
        <f t="shared" si="10"/>
        <v>7</v>
      </c>
      <c r="AM7" s="6">
        <v>0.24716435185185201</v>
      </c>
      <c r="AN7" s="6">
        <v>0</v>
      </c>
      <c r="AO7" s="2">
        <f t="shared" si="11"/>
        <v>15</v>
      </c>
      <c r="AP7" s="6">
        <v>9.8634259259259255E-2</v>
      </c>
      <c r="AQ7" s="33">
        <f t="shared" si="12"/>
        <v>4.745636574074074E-2</v>
      </c>
      <c r="AR7" s="2">
        <f t="shared" si="13"/>
        <v>5</v>
      </c>
      <c r="AS7" s="2">
        <f t="shared" si="14"/>
        <v>65</v>
      </c>
      <c r="AT7" s="2">
        <f t="shared" si="15"/>
        <v>5</v>
      </c>
      <c r="AU7" s="1"/>
    </row>
    <row r="8" spans="1:52" x14ac:dyDescent="0.2">
      <c r="A8" s="26">
        <v>6</v>
      </c>
      <c r="B8" s="46" t="s">
        <v>50</v>
      </c>
      <c r="C8" s="29">
        <v>0.10208333333333333</v>
      </c>
      <c r="D8" s="5">
        <v>1.0537037037037036E-3</v>
      </c>
      <c r="E8" s="5">
        <v>0</v>
      </c>
      <c r="F8" s="2">
        <f t="shared" si="0"/>
        <v>3</v>
      </c>
      <c r="G8" s="8">
        <v>205</v>
      </c>
      <c r="H8" s="5">
        <v>5.8449074074074078E-4</v>
      </c>
      <c r="I8" s="2">
        <f t="shared" si="1"/>
        <v>9</v>
      </c>
      <c r="J8" s="8">
        <v>0</v>
      </c>
      <c r="K8" s="5">
        <v>3.1250000000000001E-4</v>
      </c>
      <c r="L8" s="2">
        <f t="shared" si="2"/>
        <v>1</v>
      </c>
      <c r="M8" s="5">
        <v>1.7681712962962963E-3</v>
      </c>
      <c r="N8" s="5">
        <v>6.0579861111111103E-3</v>
      </c>
      <c r="O8" s="2">
        <f t="shared" si="3"/>
        <v>7</v>
      </c>
      <c r="P8" s="5">
        <v>1.1240740740740742E-3</v>
      </c>
      <c r="Q8" s="5">
        <v>1.3729166666666668E-3</v>
      </c>
      <c r="R8" s="2">
        <f t="shared" si="4"/>
        <v>6</v>
      </c>
      <c r="S8" s="5">
        <v>2.9363425925925927E-4</v>
      </c>
      <c r="T8" s="5">
        <v>0</v>
      </c>
      <c r="U8" s="2">
        <f t="shared" si="5"/>
        <v>8</v>
      </c>
      <c r="V8" s="8">
        <v>90</v>
      </c>
      <c r="W8" s="5">
        <v>0</v>
      </c>
      <c r="X8" s="2">
        <f t="shared" si="6"/>
        <v>3</v>
      </c>
      <c r="Y8" s="8">
        <v>0</v>
      </c>
      <c r="Z8" s="5">
        <v>0</v>
      </c>
      <c r="AA8" s="2">
        <f t="shared" si="7"/>
        <v>1</v>
      </c>
      <c r="AB8" s="8">
        <v>0</v>
      </c>
      <c r="AC8" s="5">
        <v>1.736111111111111E-3</v>
      </c>
      <c r="AD8" s="2">
        <f t="shared" si="8"/>
        <v>1</v>
      </c>
      <c r="AE8" s="5">
        <v>2.9652777777777777E-4</v>
      </c>
      <c r="AF8" s="5">
        <v>0</v>
      </c>
      <c r="AG8" s="2">
        <f t="shared" si="9"/>
        <v>16</v>
      </c>
      <c r="AH8" s="5">
        <v>0.24716435185185201</v>
      </c>
      <c r="AI8" s="5">
        <v>0</v>
      </c>
      <c r="AJ8" s="8">
        <v>5</v>
      </c>
      <c r="AK8" s="5">
        <v>0</v>
      </c>
      <c r="AL8" s="2">
        <f t="shared" si="10"/>
        <v>7</v>
      </c>
      <c r="AM8" s="5">
        <v>4.4606481481481483E-4</v>
      </c>
      <c r="AN8" s="5">
        <v>0</v>
      </c>
      <c r="AO8" s="2">
        <f t="shared" si="11"/>
        <v>10</v>
      </c>
      <c r="AP8" s="5">
        <v>0.16020833333333334</v>
      </c>
      <c r="AQ8" s="33">
        <f t="shared" si="12"/>
        <v>4.8060995370370382E-2</v>
      </c>
      <c r="AR8" s="2">
        <f t="shared" si="13"/>
        <v>6</v>
      </c>
      <c r="AS8" s="2">
        <f t="shared" si="14"/>
        <v>78</v>
      </c>
      <c r="AT8" s="2">
        <f t="shared" si="15"/>
        <v>6</v>
      </c>
      <c r="AU8" s="1"/>
    </row>
    <row r="9" spans="1:52" x14ac:dyDescent="0.2">
      <c r="A9" s="26">
        <v>7</v>
      </c>
      <c r="B9" s="46" t="s">
        <v>65</v>
      </c>
      <c r="C9" s="29">
        <v>9.166666666666666E-2</v>
      </c>
      <c r="D9" s="5">
        <v>1.3805555555555557E-3</v>
      </c>
      <c r="E9" s="5">
        <v>0</v>
      </c>
      <c r="F9" s="2">
        <f t="shared" si="0"/>
        <v>10</v>
      </c>
      <c r="G9" s="8">
        <v>200</v>
      </c>
      <c r="H9" s="5">
        <v>1.9832175925925924E-3</v>
      </c>
      <c r="I9" s="2">
        <f t="shared" si="1"/>
        <v>8</v>
      </c>
      <c r="J9" s="8">
        <v>0</v>
      </c>
      <c r="K9" s="5">
        <v>1.2268518518518518E-3</v>
      </c>
      <c r="L9" s="2">
        <f t="shared" si="2"/>
        <v>1</v>
      </c>
      <c r="M9" s="5">
        <v>2.4562500000000001E-3</v>
      </c>
      <c r="N9" s="5">
        <v>5.834143518518518E-3</v>
      </c>
      <c r="O9" s="2">
        <f t="shared" si="3"/>
        <v>14</v>
      </c>
      <c r="P9" s="5">
        <v>1.1831018518518518E-3</v>
      </c>
      <c r="Q9" s="5">
        <v>2.1887731481481485E-3</v>
      </c>
      <c r="R9" s="2">
        <f t="shared" si="4"/>
        <v>7</v>
      </c>
      <c r="S9" s="5">
        <v>2.5000000000000001E-4</v>
      </c>
      <c r="T9" s="5">
        <v>0</v>
      </c>
      <c r="U9" s="2">
        <f t="shared" si="5"/>
        <v>7</v>
      </c>
      <c r="V9" s="8">
        <v>70</v>
      </c>
      <c r="W9" s="5">
        <v>0</v>
      </c>
      <c r="X9" s="2">
        <f t="shared" si="6"/>
        <v>1</v>
      </c>
      <c r="Y9" s="8">
        <v>0</v>
      </c>
      <c r="Z9" s="5">
        <v>0</v>
      </c>
      <c r="AA9" s="2">
        <f t="shared" si="7"/>
        <v>1</v>
      </c>
      <c r="AB9" s="8">
        <v>0</v>
      </c>
      <c r="AC9" s="5">
        <v>1.736111111111111E-3</v>
      </c>
      <c r="AD9" s="2">
        <f t="shared" si="8"/>
        <v>1</v>
      </c>
      <c r="AE9" s="5">
        <v>2.28125E-4</v>
      </c>
      <c r="AF9" s="5">
        <v>0</v>
      </c>
      <c r="AG9" s="2">
        <f t="shared" si="9"/>
        <v>9</v>
      </c>
      <c r="AH9" s="5">
        <v>0.24716435185185201</v>
      </c>
      <c r="AI9" s="5">
        <v>0</v>
      </c>
      <c r="AJ9" s="8">
        <v>15</v>
      </c>
      <c r="AK9" s="5">
        <v>0</v>
      </c>
      <c r="AL9" s="2">
        <f t="shared" si="10"/>
        <v>15</v>
      </c>
      <c r="AM9" s="5">
        <v>1.7905092592592593E-4</v>
      </c>
      <c r="AN9" s="5">
        <v>0</v>
      </c>
      <c r="AO9" s="2">
        <f t="shared" si="11"/>
        <v>2</v>
      </c>
      <c r="AP9" s="5">
        <v>0.15383101851851852</v>
      </c>
      <c r="AQ9" s="33">
        <f t="shared" si="12"/>
        <v>4.9195254629629627E-2</v>
      </c>
      <c r="AR9" s="2">
        <f t="shared" si="13"/>
        <v>7</v>
      </c>
      <c r="AS9" s="2">
        <f t="shared" si="14"/>
        <v>83</v>
      </c>
      <c r="AT9" s="2">
        <f t="shared" si="15"/>
        <v>7</v>
      </c>
      <c r="AU9" s="1"/>
    </row>
    <row r="10" spans="1:52" x14ac:dyDescent="0.2">
      <c r="A10" s="26">
        <v>8</v>
      </c>
      <c r="B10" s="46" t="s">
        <v>52</v>
      </c>
      <c r="C10" s="27">
        <v>8.4722222222222227E-2</v>
      </c>
      <c r="D10" s="6">
        <v>1.2307870370370372E-3</v>
      </c>
      <c r="E10" s="6">
        <v>0</v>
      </c>
      <c r="F10" s="2">
        <f t="shared" si="0"/>
        <v>6</v>
      </c>
      <c r="G10" s="7">
        <v>205</v>
      </c>
      <c r="H10" s="6">
        <v>2.1754629629629632E-3</v>
      </c>
      <c r="I10" s="2">
        <f t="shared" si="1"/>
        <v>9</v>
      </c>
      <c r="J10" s="7">
        <v>0</v>
      </c>
      <c r="K10" s="6">
        <v>1.3773148148148147E-3</v>
      </c>
      <c r="L10" s="2">
        <f t="shared" si="2"/>
        <v>1</v>
      </c>
      <c r="M10" s="6">
        <v>1.9834490740740741E-3</v>
      </c>
      <c r="N10" s="6">
        <v>5.9151620370370374E-3</v>
      </c>
      <c r="O10" s="2">
        <f t="shared" si="3"/>
        <v>9</v>
      </c>
      <c r="P10" s="6">
        <v>9.8460648148148149E-4</v>
      </c>
      <c r="Q10" s="6">
        <v>1.425925925925926E-3</v>
      </c>
      <c r="R10" s="2">
        <f t="shared" si="4"/>
        <v>4</v>
      </c>
      <c r="S10" s="6">
        <v>1.9421296296296298E-4</v>
      </c>
      <c r="T10" s="6">
        <v>0</v>
      </c>
      <c r="U10" s="2">
        <f t="shared" si="5"/>
        <v>3</v>
      </c>
      <c r="V10" s="7">
        <v>90</v>
      </c>
      <c r="W10" s="6">
        <v>2.0833333333333333E-3</v>
      </c>
      <c r="X10" s="2">
        <f t="shared" si="6"/>
        <v>3</v>
      </c>
      <c r="Y10" s="7">
        <v>0</v>
      </c>
      <c r="Z10" s="6">
        <v>0</v>
      </c>
      <c r="AA10" s="2">
        <f t="shared" si="7"/>
        <v>1</v>
      </c>
      <c r="AB10" s="7">
        <v>0</v>
      </c>
      <c r="AC10" s="6">
        <v>1.3888888888888889E-3</v>
      </c>
      <c r="AD10" s="2">
        <f t="shared" si="8"/>
        <v>1</v>
      </c>
      <c r="AE10" s="6">
        <v>2.5023148148148149E-4</v>
      </c>
      <c r="AF10" s="6">
        <v>0</v>
      </c>
      <c r="AG10" s="2">
        <f t="shared" si="9"/>
        <v>12</v>
      </c>
      <c r="AH10" s="6">
        <v>0.24716435185185201</v>
      </c>
      <c r="AI10" s="6">
        <v>0</v>
      </c>
      <c r="AJ10" s="7">
        <v>10</v>
      </c>
      <c r="AK10" s="6">
        <v>8.1018518518518516E-4</v>
      </c>
      <c r="AL10" s="2">
        <f t="shared" si="10"/>
        <v>12</v>
      </c>
      <c r="AM10" s="6">
        <v>0.24716435185185201</v>
      </c>
      <c r="AN10" s="6">
        <v>0</v>
      </c>
      <c r="AO10" s="2">
        <f t="shared" si="11"/>
        <v>15</v>
      </c>
      <c r="AP10" s="6">
        <v>0.15086805555555555</v>
      </c>
      <c r="AQ10" s="33">
        <f t="shared" si="12"/>
        <v>5.096956018518517E-2</v>
      </c>
      <c r="AR10" s="2">
        <f t="shared" si="13"/>
        <v>9</v>
      </c>
      <c r="AS10" s="2">
        <f t="shared" si="14"/>
        <v>85</v>
      </c>
      <c r="AT10" s="2">
        <f t="shared" si="15"/>
        <v>8</v>
      </c>
      <c r="AU10" s="1"/>
      <c r="AW10" s="4"/>
    </row>
    <row r="11" spans="1:52" x14ac:dyDescent="0.2">
      <c r="A11" s="26">
        <v>9</v>
      </c>
      <c r="B11" s="46" t="s">
        <v>61</v>
      </c>
      <c r="C11" s="29">
        <v>2.9166666666666667E-2</v>
      </c>
      <c r="D11" s="5">
        <v>1.7546296296296296E-3</v>
      </c>
      <c r="E11" s="5">
        <v>0</v>
      </c>
      <c r="F11" s="2">
        <f t="shared" si="0"/>
        <v>12</v>
      </c>
      <c r="G11" s="8">
        <v>215</v>
      </c>
      <c r="H11" s="5">
        <v>0</v>
      </c>
      <c r="I11" s="2">
        <f t="shared" si="1"/>
        <v>12</v>
      </c>
      <c r="J11" s="8">
        <v>0</v>
      </c>
      <c r="K11" s="5">
        <v>0</v>
      </c>
      <c r="L11" s="2">
        <f t="shared" si="2"/>
        <v>1</v>
      </c>
      <c r="M11" s="5">
        <v>1.2060185185185186E-3</v>
      </c>
      <c r="N11" s="5">
        <v>1.914351851851852E-3</v>
      </c>
      <c r="O11" s="2">
        <f t="shared" si="3"/>
        <v>3</v>
      </c>
      <c r="P11" s="5">
        <v>1.1866898148148149E-3</v>
      </c>
      <c r="Q11" s="5">
        <v>7.1469907407407409E-4</v>
      </c>
      <c r="R11" s="2">
        <f t="shared" si="4"/>
        <v>8</v>
      </c>
      <c r="S11" s="5">
        <v>3.6273148148148146E-4</v>
      </c>
      <c r="T11" s="5">
        <v>0</v>
      </c>
      <c r="U11" s="2">
        <f t="shared" si="5"/>
        <v>11</v>
      </c>
      <c r="V11" s="8">
        <v>120</v>
      </c>
      <c r="W11" s="5">
        <v>0</v>
      </c>
      <c r="X11" s="2">
        <f t="shared" si="6"/>
        <v>11</v>
      </c>
      <c r="Y11" s="8">
        <v>0</v>
      </c>
      <c r="Z11" s="5">
        <v>0</v>
      </c>
      <c r="AA11" s="2">
        <f t="shared" si="7"/>
        <v>1</v>
      </c>
      <c r="AB11" s="8">
        <v>0</v>
      </c>
      <c r="AC11" s="5">
        <v>0</v>
      </c>
      <c r="AD11" s="2">
        <f t="shared" si="8"/>
        <v>1</v>
      </c>
      <c r="AE11" s="5">
        <v>2.3101851851851853E-4</v>
      </c>
      <c r="AF11" s="5">
        <v>0</v>
      </c>
      <c r="AG11" s="2">
        <f t="shared" si="9"/>
        <v>10</v>
      </c>
      <c r="AH11" s="5">
        <v>0.24716435185185201</v>
      </c>
      <c r="AI11" s="5">
        <v>0</v>
      </c>
      <c r="AJ11" s="8">
        <v>0</v>
      </c>
      <c r="AK11" s="5">
        <v>0</v>
      </c>
      <c r="AL11" s="2">
        <f t="shared" si="10"/>
        <v>1</v>
      </c>
      <c r="AM11" s="5">
        <v>3.0162037037037033E-4</v>
      </c>
      <c r="AN11" s="5">
        <v>0</v>
      </c>
      <c r="AO11" s="2">
        <f t="shared" si="11"/>
        <v>5</v>
      </c>
      <c r="AP11" s="5">
        <v>8.3333333333333329E-2</v>
      </c>
      <c r="AQ11" s="33">
        <f t="shared" si="12"/>
        <v>5.1537615740740735E-2</v>
      </c>
      <c r="AR11" s="2">
        <f t="shared" si="13"/>
        <v>11</v>
      </c>
      <c r="AS11" s="2">
        <f t="shared" si="14"/>
        <v>87</v>
      </c>
      <c r="AT11" s="2">
        <f t="shared" si="15"/>
        <v>9</v>
      </c>
      <c r="AU11" s="1"/>
    </row>
    <row r="12" spans="1:52" x14ac:dyDescent="0.2">
      <c r="A12" s="26">
        <v>10</v>
      </c>
      <c r="B12" s="46" t="s">
        <v>66</v>
      </c>
      <c r="C12" s="27">
        <v>0.18888888888888888</v>
      </c>
      <c r="D12" s="6">
        <v>1.3560185185185186E-3</v>
      </c>
      <c r="E12" s="6">
        <v>5.2083333333333333E-4</v>
      </c>
      <c r="F12" s="2">
        <f t="shared" si="0"/>
        <v>9</v>
      </c>
      <c r="G12" s="7">
        <v>225</v>
      </c>
      <c r="H12" s="6">
        <v>0</v>
      </c>
      <c r="I12" s="2">
        <f t="shared" si="1"/>
        <v>13</v>
      </c>
      <c r="J12" s="7">
        <v>0</v>
      </c>
      <c r="K12" s="6">
        <v>0</v>
      </c>
      <c r="L12" s="2">
        <f t="shared" si="2"/>
        <v>1</v>
      </c>
      <c r="M12" s="6">
        <v>2.7570601851851853E-3</v>
      </c>
      <c r="N12" s="6">
        <v>0</v>
      </c>
      <c r="O12" s="2">
        <f t="shared" si="3"/>
        <v>15</v>
      </c>
      <c r="P12" s="6">
        <v>0.24716435185185201</v>
      </c>
      <c r="Q12" s="6">
        <v>0</v>
      </c>
      <c r="R12" s="2">
        <f t="shared" si="4"/>
        <v>12</v>
      </c>
      <c r="S12" s="6">
        <v>3.2662037037037035E-4</v>
      </c>
      <c r="T12" s="6">
        <v>1.3888888888888889E-3</v>
      </c>
      <c r="U12" s="2">
        <f t="shared" si="5"/>
        <v>9</v>
      </c>
      <c r="V12" s="7">
        <v>90</v>
      </c>
      <c r="W12" s="6">
        <v>0</v>
      </c>
      <c r="X12" s="2">
        <f t="shared" si="6"/>
        <v>3</v>
      </c>
      <c r="Y12" s="7">
        <v>0</v>
      </c>
      <c r="Z12" s="6">
        <v>0</v>
      </c>
      <c r="AA12" s="2">
        <f t="shared" si="7"/>
        <v>1</v>
      </c>
      <c r="AB12" s="7">
        <v>0</v>
      </c>
      <c r="AC12" s="6">
        <v>0</v>
      </c>
      <c r="AD12" s="2">
        <f t="shared" si="8"/>
        <v>1</v>
      </c>
      <c r="AE12" s="6">
        <v>1.8518518518518518E-4</v>
      </c>
      <c r="AF12" s="6">
        <v>0</v>
      </c>
      <c r="AG12" s="2">
        <f t="shared" si="9"/>
        <v>5</v>
      </c>
      <c r="AH12" s="6">
        <v>0.24716435185185201</v>
      </c>
      <c r="AI12" s="6">
        <v>0</v>
      </c>
      <c r="AJ12" s="7">
        <v>0</v>
      </c>
      <c r="AK12" s="6">
        <v>0</v>
      </c>
      <c r="AL12" s="2">
        <f t="shared" si="10"/>
        <v>1</v>
      </c>
      <c r="AM12" s="6">
        <v>5.8993055555555556E-4</v>
      </c>
      <c r="AN12" s="6">
        <v>0</v>
      </c>
      <c r="AO12" s="2">
        <f t="shared" si="11"/>
        <v>13</v>
      </c>
      <c r="AP12" s="6">
        <v>0.25133101851851852</v>
      </c>
      <c r="AQ12" s="33">
        <f t="shared" si="12"/>
        <v>6.0532407407407417E-2</v>
      </c>
      <c r="AR12" s="2">
        <f t="shared" si="13"/>
        <v>15</v>
      </c>
      <c r="AS12" s="2">
        <f t="shared" si="14"/>
        <v>98</v>
      </c>
      <c r="AT12" s="2">
        <f t="shared" si="15"/>
        <v>10</v>
      </c>
      <c r="AU12" s="1"/>
    </row>
    <row r="13" spans="1:52" x14ac:dyDescent="0.2">
      <c r="A13" s="26">
        <v>11</v>
      </c>
      <c r="B13" s="46" t="s">
        <v>51</v>
      </c>
      <c r="C13" s="27">
        <v>0.12152777777777778</v>
      </c>
      <c r="D13" s="6">
        <v>2.1491898148148147E-3</v>
      </c>
      <c r="E13" s="6">
        <v>0</v>
      </c>
      <c r="F13" s="2">
        <f t="shared" si="0"/>
        <v>14</v>
      </c>
      <c r="G13" s="7">
        <v>190</v>
      </c>
      <c r="H13" s="6">
        <v>0</v>
      </c>
      <c r="I13" s="2">
        <f t="shared" si="1"/>
        <v>7</v>
      </c>
      <c r="J13" s="7">
        <v>0</v>
      </c>
      <c r="K13" s="6">
        <v>0</v>
      </c>
      <c r="L13" s="2">
        <f t="shared" si="2"/>
        <v>1</v>
      </c>
      <c r="M13" s="6">
        <v>1.8540509259259259E-3</v>
      </c>
      <c r="N13" s="6">
        <v>0</v>
      </c>
      <c r="O13" s="2">
        <f t="shared" si="3"/>
        <v>8</v>
      </c>
      <c r="P13" s="6">
        <v>1.2413194444444444E-3</v>
      </c>
      <c r="Q13" s="6">
        <v>0</v>
      </c>
      <c r="R13" s="2">
        <f t="shared" si="4"/>
        <v>9</v>
      </c>
      <c r="S13" s="6">
        <v>3.9305555555555556E-4</v>
      </c>
      <c r="T13" s="6">
        <v>0</v>
      </c>
      <c r="U13" s="2">
        <f t="shared" si="5"/>
        <v>12</v>
      </c>
      <c r="V13" s="7">
        <v>150</v>
      </c>
      <c r="W13" s="6">
        <v>1.3888888888888889E-3</v>
      </c>
      <c r="X13" s="2">
        <f t="shared" si="6"/>
        <v>15</v>
      </c>
      <c r="Y13" s="7">
        <v>0</v>
      </c>
      <c r="Z13" s="6">
        <v>0</v>
      </c>
      <c r="AA13" s="2">
        <f t="shared" si="7"/>
        <v>1</v>
      </c>
      <c r="AB13" s="7">
        <v>0</v>
      </c>
      <c r="AC13" s="6">
        <v>7.407407407407407E-4</v>
      </c>
      <c r="AD13" s="2">
        <f t="shared" si="8"/>
        <v>1</v>
      </c>
      <c r="AE13" s="6">
        <v>1.9965277777777779E-4</v>
      </c>
      <c r="AF13" s="6">
        <v>0</v>
      </c>
      <c r="AG13" s="2">
        <f t="shared" si="9"/>
        <v>7</v>
      </c>
      <c r="AH13" s="6">
        <v>0.24716435185185201</v>
      </c>
      <c r="AI13" s="6">
        <v>0</v>
      </c>
      <c r="AJ13" s="7">
        <v>0</v>
      </c>
      <c r="AK13" s="6">
        <v>0</v>
      </c>
      <c r="AL13" s="2">
        <f t="shared" si="10"/>
        <v>1</v>
      </c>
      <c r="AM13" s="6">
        <v>3.6921296296296295E-4</v>
      </c>
      <c r="AN13" s="6">
        <v>0</v>
      </c>
      <c r="AO13" s="2">
        <f t="shared" si="11"/>
        <v>8</v>
      </c>
      <c r="AP13" s="6">
        <v>0.18429398148148149</v>
      </c>
      <c r="AQ13" s="33">
        <f t="shared" si="12"/>
        <v>6.0636574074074079E-2</v>
      </c>
      <c r="AR13" s="2">
        <f t="shared" si="13"/>
        <v>16</v>
      </c>
      <c r="AS13" s="2">
        <f t="shared" si="14"/>
        <v>100</v>
      </c>
      <c r="AT13" s="2">
        <f t="shared" si="15"/>
        <v>11</v>
      </c>
      <c r="AU13" s="1"/>
    </row>
    <row r="14" spans="1:52" x14ac:dyDescent="0.2">
      <c r="A14" s="26">
        <v>12</v>
      </c>
      <c r="B14" s="46" t="s">
        <v>40</v>
      </c>
      <c r="C14" s="29">
        <v>0.18541666666666667</v>
      </c>
      <c r="D14" s="5">
        <v>1.829050925925926E-3</v>
      </c>
      <c r="E14" s="5">
        <v>1.736111111111111E-3</v>
      </c>
      <c r="F14" s="2">
        <f t="shared" si="0"/>
        <v>13</v>
      </c>
      <c r="G14" s="8">
        <v>210</v>
      </c>
      <c r="H14" s="5">
        <v>1.5476851851851851E-3</v>
      </c>
      <c r="I14" s="2">
        <f t="shared" si="1"/>
        <v>11</v>
      </c>
      <c r="J14" s="8">
        <v>0</v>
      </c>
      <c r="K14" s="5">
        <v>1.3888888888888889E-3</v>
      </c>
      <c r="L14" s="2">
        <f t="shared" si="2"/>
        <v>1</v>
      </c>
      <c r="M14" s="5">
        <v>2.0935185185185184E-3</v>
      </c>
      <c r="N14" s="5">
        <v>2.2802083333333333E-3</v>
      </c>
      <c r="O14" s="2">
        <f t="shared" si="3"/>
        <v>11</v>
      </c>
      <c r="P14" s="5">
        <v>0.24716435185185201</v>
      </c>
      <c r="Q14" s="5">
        <v>1.6446759259259259E-3</v>
      </c>
      <c r="R14" s="2">
        <f t="shared" si="4"/>
        <v>12</v>
      </c>
      <c r="S14" s="5">
        <v>6.777777777777778E-4</v>
      </c>
      <c r="T14" s="5">
        <v>1.736111111111111E-3</v>
      </c>
      <c r="U14" s="2">
        <f t="shared" si="5"/>
        <v>17</v>
      </c>
      <c r="V14" s="8">
        <v>110</v>
      </c>
      <c r="W14" s="5">
        <v>0</v>
      </c>
      <c r="X14" s="2">
        <f t="shared" si="6"/>
        <v>9</v>
      </c>
      <c r="Y14" s="8">
        <v>0</v>
      </c>
      <c r="Z14" s="5">
        <v>0</v>
      </c>
      <c r="AA14" s="2">
        <f t="shared" si="7"/>
        <v>1</v>
      </c>
      <c r="AB14" s="8">
        <v>0</v>
      </c>
      <c r="AC14" s="5">
        <v>9.2592592592592596E-4</v>
      </c>
      <c r="AD14" s="2">
        <f t="shared" si="8"/>
        <v>1</v>
      </c>
      <c r="AE14" s="5">
        <v>2.6296296296296294E-4</v>
      </c>
      <c r="AF14" s="5">
        <v>0</v>
      </c>
      <c r="AG14" s="2">
        <f t="shared" si="9"/>
        <v>13</v>
      </c>
      <c r="AH14" s="5">
        <v>0.24716435185185201</v>
      </c>
      <c r="AI14" s="5">
        <v>0</v>
      </c>
      <c r="AJ14" s="8">
        <v>0</v>
      </c>
      <c r="AK14" s="5">
        <v>0</v>
      </c>
      <c r="AL14" s="2">
        <f t="shared" si="10"/>
        <v>1</v>
      </c>
      <c r="AM14" s="5">
        <v>4.8425925925925931E-4</v>
      </c>
      <c r="AN14" s="5">
        <v>6.9444444444444447E-4</v>
      </c>
      <c r="AO14" s="2">
        <f t="shared" si="11"/>
        <v>12</v>
      </c>
      <c r="AP14" s="5">
        <v>0.24366898148148147</v>
      </c>
      <c r="AQ14" s="33">
        <f t="shared" si="12"/>
        <v>4.6298263888888871E-2</v>
      </c>
      <c r="AR14" s="2">
        <f t="shared" si="13"/>
        <v>4</v>
      </c>
      <c r="AS14" s="2">
        <f t="shared" si="14"/>
        <v>106</v>
      </c>
      <c r="AT14" s="2">
        <f t="shared" si="15"/>
        <v>12</v>
      </c>
      <c r="AU14" s="1"/>
    </row>
    <row r="15" spans="1:52" x14ac:dyDescent="0.2">
      <c r="A15" s="26">
        <v>13</v>
      </c>
      <c r="B15" s="46" t="s">
        <v>64</v>
      </c>
      <c r="C15" s="29">
        <v>8.1250000000000003E-2</v>
      </c>
      <c r="D15" s="5">
        <v>1.3396990740740741E-3</v>
      </c>
      <c r="E15" s="5">
        <v>0</v>
      </c>
      <c r="F15" s="2">
        <f t="shared" si="0"/>
        <v>7</v>
      </c>
      <c r="G15" s="8">
        <v>225</v>
      </c>
      <c r="H15" s="5">
        <v>2.5416666666666665E-3</v>
      </c>
      <c r="I15" s="2">
        <f t="shared" si="1"/>
        <v>13</v>
      </c>
      <c r="J15" s="8">
        <v>0</v>
      </c>
      <c r="K15" s="5">
        <v>1.0300925925925926E-3</v>
      </c>
      <c r="L15" s="2">
        <f t="shared" si="2"/>
        <v>1</v>
      </c>
      <c r="M15" s="5">
        <v>2.0686342592592592E-3</v>
      </c>
      <c r="N15" s="5">
        <v>4.2524305555555553E-3</v>
      </c>
      <c r="O15" s="2">
        <f t="shared" si="3"/>
        <v>10</v>
      </c>
      <c r="P15" s="5">
        <v>0.24716435185185201</v>
      </c>
      <c r="Q15" s="5">
        <v>1.757523148148148E-3</v>
      </c>
      <c r="R15" s="2">
        <f t="shared" si="4"/>
        <v>12</v>
      </c>
      <c r="S15" s="5">
        <v>3.465277777777778E-4</v>
      </c>
      <c r="T15" s="5">
        <v>0</v>
      </c>
      <c r="U15" s="2">
        <f t="shared" si="5"/>
        <v>10</v>
      </c>
      <c r="V15" s="8">
        <v>120</v>
      </c>
      <c r="W15" s="5">
        <v>6.9444444444444447E-4</v>
      </c>
      <c r="X15" s="2">
        <f t="shared" si="6"/>
        <v>11</v>
      </c>
      <c r="Y15" s="8">
        <v>0</v>
      </c>
      <c r="Z15" s="5">
        <v>0</v>
      </c>
      <c r="AA15" s="2">
        <f t="shared" si="7"/>
        <v>1</v>
      </c>
      <c r="AB15" s="8">
        <v>0</v>
      </c>
      <c r="AC15" s="5">
        <v>6.9444444444444447E-4</v>
      </c>
      <c r="AD15" s="2">
        <f t="shared" si="8"/>
        <v>1</v>
      </c>
      <c r="AE15" s="5">
        <v>2.2604166666666668E-4</v>
      </c>
      <c r="AF15" s="5">
        <v>0</v>
      </c>
      <c r="AG15" s="2">
        <f t="shared" si="9"/>
        <v>8</v>
      </c>
      <c r="AH15" s="5">
        <v>0.24716435185185201</v>
      </c>
      <c r="AI15" s="5">
        <v>0</v>
      </c>
      <c r="AJ15" s="8">
        <v>5</v>
      </c>
      <c r="AK15" s="5">
        <v>0</v>
      </c>
      <c r="AL15" s="2">
        <f t="shared" si="10"/>
        <v>7</v>
      </c>
      <c r="AM15" s="5">
        <v>0.24716435185185201</v>
      </c>
      <c r="AN15" s="5">
        <v>0</v>
      </c>
      <c r="AO15" s="2">
        <f t="shared" si="11"/>
        <v>15</v>
      </c>
      <c r="AP15" s="5">
        <v>0.1462037037037037</v>
      </c>
      <c r="AQ15" s="33">
        <f t="shared" si="12"/>
        <v>5.3983101851851852E-2</v>
      </c>
      <c r="AR15" s="2">
        <f t="shared" si="13"/>
        <v>12</v>
      </c>
      <c r="AS15" s="2">
        <f t="shared" si="14"/>
        <v>108</v>
      </c>
      <c r="AT15" s="2">
        <f t="shared" si="15"/>
        <v>13</v>
      </c>
      <c r="AU15" s="1"/>
    </row>
    <row r="16" spans="1:52" x14ac:dyDescent="0.2">
      <c r="A16" s="26">
        <v>14</v>
      </c>
      <c r="B16" s="46" t="s">
        <v>44</v>
      </c>
      <c r="C16" s="27">
        <v>0.11805555555555555</v>
      </c>
      <c r="D16" s="6">
        <v>1.5505787037037038E-3</v>
      </c>
      <c r="E16" s="6">
        <v>0</v>
      </c>
      <c r="F16" s="2">
        <f t="shared" si="0"/>
        <v>11</v>
      </c>
      <c r="G16" s="7">
        <v>225</v>
      </c>
      <c r="H16" s="6">
        <v>0</v>
      </c>
      <c r="I16" s="2">
        <f t="shared" si="1"/>
        <v>13</v>
      </c>
      <c r="J16" s="7">
        <v>0</v>
      </c>
      <c r="K16" s="6">
        <v>0</v>
      </c>
      <c r="L16" s="2">
        <f t="shared" si="2"/>
        <v>1</v>
      </c>
      <c r="M16" s="6">
        <v>1.528125E-3</v>
      </c>
      <c r="N16" s="6">
        <v>0</v>
      </c>
      <c r="O16" s="2">
        <f t="shared" si="3"/>
        <v>5</v>
      </c>
      <c r="P16" s="6">
        <v>0.24716435185185201</v>
      </c>
      <c r="Q16" s="6">
        <v>0</v>
      </c>
      <c r="R16" s="2">
        <f t="shared" si="4"/>
        <v>12</v>
      </c>
      <c r="S16" s="6">
        <v>4.4594907407407409E-4</v>
      </c>
      <c r="T16" s="6">
        <v>0</v>
      </c>
      <c r="U16" s="2">
        <f t="shared" si="5"/>
        <v>15</v>
      </c>
      <c r="V16" s="7">
        <v>110</v>
      </c>
      <c r="W16" s="6">
        <v>6.9444444444444447E-4</v>
      </c>
      <c r="X16" s="2">
        <f t="shared" si="6"/>
        <v>9</v>
      </c>
      <c r="Y16" s="7">
        <v>0</v>
      </c>
      <c r="Z16" s="6">
        <v>0</v>
      </c>
      <c r="AA16" s="2">
        <f t="shared" si="7"/>
        <v>1</v>
      </c>
      <c r="AB16" s="7">
        <v>0</v>
      </c>
      <c r="AC16" s="6">
        <v>0</v>
      </c>
      <c r="AD16" s="2">
        <f t="shared" si="8"/>
        <v>1</v>
      </c>
      <c r="AE16" s="6">
        <v>2.471064814814815E-4</v>
      </c>
      <c r="AF16" s="6">
        <v>0</v>
      </c>
      <c r="AG16" s="2">
        <f t="shared" si="9"/>
        <v>11</v>
      </c>
      <c r="AH16" s="6">
        <v>0.24716435185185201</v>
      </c>
      <c r="AI16" s="6">
        <v>0</v>
      </c>
      <c r="AJ16" s="7">
        <v>20</v>
      </c>
      <c r="AK16" s="6">
        <v>0</v>
      </c>
      <c r="AL16" s="2">
        <f t="shared" si="10"/>
        <v>17</v>
      </c>
      <c r="AM16" s="6">
        <v>7.5011574074074076E-4</v>
      </c>
      <c r="AN16" s="6">
        <v>0</v>
      </c>
      <c r="AO16" s="2">
        <f t="shared" si="11"/>
        <v>14</v>
      </c>
      <c r="AP16" s="6">
        <v>0.17596064814814816</v>
      </c>
      <c r="AQ16" s="33">
        <f t="shared" si="12"/>
        <v>5.7210648148148163E-2</v>
      </c>
      <c r="AR16" s="2">
        <f t="shared" si="13"/>
        <v>13</v>
      </c>
      <c r="AS16" s="2">
        <f t="shared" si="14"/>
        <v>123</v>
      </c>
      <c r="AT16" s="2">
        <f t="shared" si="15"/>
        <v>14</v>
      </c>
      <c r="AU16" s="1"/>
    </row>
    <row r="17" spans="1:47" x14ac:dyDescent="0.2">
      <c r="A17" s="26">
        <v>15</v>
      </c>
      <c r="B17" s="46" t="s">
        <v>53</v>
      </c>
      <c r="C17" s="27">
        <v>9.5138888888888884E-2</v>
      </c>
      <c r="D17" s="6">
        <v>2.6793981481481482E-3</v>
      </c>
      <c r="E17" s="6">
        <v>0</v>
      </c>
      <c r="F17" s="2">
        <f t="shared" si="0"/>
        <v>15</v>
      </c>
      <c r="G17" s="7">
        <v>225</v>
      </c>
      <c r="H17" s="6">
        <v>0</v>
      </c>
      <c r="I17" s="2">
        <f t="shared" si="1"/>
        <v>13</v>
      </c>
      <c r="J17" s="7">
        <v>0</v>
      </c>
      <c r="K17" s="6">
        <v>0</v>
      </c>
      <c r="L17" s="2">
        <f t="shared" si="2"/>
        <v>1</v>
      </c>
      <c r="M17" s="6">
        <v>2.2902777777777778E-3</v>
      </c>
      <c r="N17" s="6">
        <v>9.853356481481482E-3</v>
      </c>
      <c r="O17" s="2">
        <f t="shared" si="3"/>
        <v>13</v>
      </c>
      <c r="P17" s="6">
        <v>1.3585648148148148E-3</v>
      </c>
      <c r="Q17" s="6">
        <v>0</v>
      </c>
      <c r="R17" s="2">
        <f t="shared" si="4"/>
        <v>10</v>
      </c>
      <c r="S17" s="6">
        <v>4.8645833333333337E-4</v>
      </c>
      <c r="T17" s="6">
        <v>0</v>
      </c>
      <c r="U17" s="2">
        <f t="shared" si="5"/>
        <v>16</v>
      </c>
      <c r="V17" s="7">
        <v>140</v>
      </c>
      <c r="W17" s="6">
        <v>0</v>
      </c>
      <c r="X17" s="2">
        <f t="shared" si="6"/>
        <v>14</v>
      </c>
      <c r="Y17" s="7">
        <v>0</v>
      </c>
      <c r="Z17" s="6">
        <v>0</v>
      </c>
      <c r="AA17" s="2">
        <f t="shared" si="7"/>
        <v>1</v>
      </c>
      <c r="AB17" s="7">
        <v>0</v>
      </c>
      <c r="AC17" s="6">
        <v>1.7456018518518517E-3</v>
      </c>
      <c r="AD17" s="2">
        <f t="shared" si="8"/>
        <v>1</v>
      </c>
      <c r="AE17" s="6">
        <v>2.6354166666666664E-4</v>
      </c>
      <c r="AF17" s="6">
        <v>3.4861111111111112E-4</v>
      </c>
      <c r="AG17" s="2">
        <f t="shared" si="9"/>
        <v>14</v>
      </c>
      <c r="AH17" s="6">
        <v>0.24716435185185201</v>
      </c>
      <c r="AI17" s="6">
        <v>0</v>
      </c>
      <c r="AJ17" s="7">
        <v>10</v>
      </c>
      <c r="AK17" s="6">
        <v>0</v>
      </c>
      <c r="AL17" s="2">
        <f t="shared" si="10"/>
        <v>12</v>
      </c>
      <c r="AM17" s="6">
        <v>3.1388888888888889E-4</v>
      </c>
      <c r="AN17" s="6">
        <v>0</v>
      </c>
      <c r="AO17" s="2">
        <f t="shared" si="11"/>
        <v>6</v>
      </c>
      <c r="AP17" s="6">
        <v>0.15842592592592591</v>
      </c>
      <c r="AQ17" s="33">
        <f t="shared" si="12"/>
        <v>5.1339467592592586E-2</v>
      </c>
      <c r="AR17" s="2">
        <f t="shared" si="13"/>
        <v>10</v>
      </c>
      <c r="AS17" s="2">
        <f t="shared" si="14"/>
        <v>126</v>
      </c>
      <c r="AT17" s="2">
        <f t="shared" si="15"/>
        <v>15</v>
      </c>
      <c r="AU17" s="1"/>
    </row>
    <row r="18" spans="1:47" x14ac:dyDescent="0.2">
      <c r="A18" s="26">
        <v>16</v>
      </c>
      <c r="B18" s="46" t="s">
        <v>54</v>
      </c>
      <c r="C18" s="27">
        <v>7.0833333333333331E-2</v>
      </c>
      <c r="D18" s="6">
        <v>0.24716435185185201</v>
      </c>
      <c r="E18" s="6">
        <v>0</v>
      </c>
      <c r="F18" s="2">
        <f t="shared" si="0"/>
        <v>16</v>
      </c>
      <c r="G18" s="7">
        <v>180</v>
      </c>
      <c r="H18" s="6">
        <v>2.4228009259259259E-3</v>
      </c>
      <c r="I18" s="2">
        <f t="shared" si="1"/>
        <v>4</v>
      </c>
      <c r="J18" s="7">
        <v>0</v>
      </c>
      <c r="K18" s="6">
        <v>4.1666666666666669E-4</v>
      </c>
      <c r="L18" s="2">
        <f t="shared" si="2"/>
        <v>1</v>
      </c>
      <c r="M18" s="6">
        <v>0.24716435185185201</v>
      </c>
      <c r="N18" s="6">
        <v>4.0791666666666667E-3</v>
      </c>
      <c r="O18" s="2">
        <f t="shared" si="3"/>
        <v>16</v>
      </c>
      <c r="P18" s="6">
        <v>0.24716435185185201</v>
      </c>
      <c r="Q18" s="6">
        <v>0</v>
      </c>
      <c r="R18" s="2">
        <f t="shared" si="4"/>
        <v>12</v>
      </c>
      <c r="S18" s="6">
        <v>4.2025462962962963E-4</v>
      </c>
      <c r="T18" s="6">
        <v>0</v>
      </c>
      <c r="U18" s="2">
        <f t="shared" si="5"/>
        <v>14</v>
      </c>
      <c r="V18" s="7">
        <v>150</v>
      </c>
      <c r="W18" s="6">
        <v>2.0833333333333333E-3</v>
      </c>
      <c r="X18" s="2">
        <f t="shared" si="6"/>
        <v>15</v>
      </c>
      <c r="Y18" s="7">
        <v>0</v>
      </c>
      <c r="Z18" s="6">
        <v>0</v>
      </c>
      <c r="AA18" s="2">
        <f t="shared" si="7"/>
        <v>1</v>
      </c>
      <c r="AB18" s="7">
        <v>0</v>
      </c>
      <c r="AC18" s="6">
        <v>0</v>
      </c>
      <c r="AD18" s="2">
        <f t="shared" si="8"/>
        <v>1</v>
      </c>
      <c r="AE18" s="6">
        <v>4.1226851851851846E-4</v>
      </c>
      <c r="AF18" s="6">
        <v>0</v>
      </c>
      <c r="AG18" s="2">
        <f t="shared" si="9"/>
        <v>17</v>
      </c>
      <c r="AH18" s="6">
        <v>0.24716435185185201</v>
      </c>
      <c r="AI18" s="6">
        <v>0</v>
      </c>
      <c r="AJ18" s="7">
        <v>5</v>
      </c>
      <c r="AK18" s="6">
        <v>0</v>
      </c>
      <c r="AL18" s="2">
        <f t="shared" si="10"/>
        <v>7</v>
      </c>
      <c r="AM18" s="6">
        <v>3.7905092592592591E-4</v>
      </c>
      <c r="AN18" s="6">
        <v>5.0868055555555551E-4</v>
      </c>
      <c r="AO18" s="2">
        <f t="shared" si="11"/>
        <v>9</v>
      </c>
      <c r="AP18" s="6">
        <v>0.13940972222222223</v>
      </c>
      <c r="AQ18" s="33">
        <f t="shared" si="12"/>
        <v>5.9065740740740752E-2</v>
      </c>
      <c r="AR18" s="2">
        <f t="shared" si="13"/>
        <v>14</v>
      </c>
      <c r="AS18" s="2">
        <f t="shared" si="14"/>
        <v>127</v>
      </c>
      <c r="AT18" s="2">
        <f t="shared" si="15"/>
        <v>16</v>
      </c>
      <c r="AU18" s="1"/>
    </row>
    <row r="19" spans="1:47" x14ac:dyDescent="0.2">
      <c r="A19" s="26">
        <v>17</v>
      </c>
      <c r="B19" s="46" t="s">
        <v>63</v>
      </c>
      <c r="C19" s="29">
        <v>0.05</v>
      </c>
      <c r="D19" s="5">
        <v>0.24716435185185201</v>
      </c>
      <c r="E19" s="5">
        <v>0</v>
      </c>
      <c r="F19" s="2">
        <f t="shared" si="0"/>
        <v>16</v>
      </c>
      <c r="G19" s="8">
        <v>225</v>
      </c>
      <c r="H19" s="5">
        <v>0</v>
      </c>
      <c r="I19" s="2">
        <f t="shared" si="1"/>
        <v>13</v>
      </c>
      <c r="J19" s="8">
        <v>0</v>
      </c>
      <c r="K19" s="5">
        <v>0</v>
      </c>
      <c r="L19" s="2">
        <f t="shared" si="2"/>
        <v>1</v>
      </c>
      <c r="M19" s="5">
        <v>0.24716435185185201</v>
      </c>
      <c r="N19" s="5">
        <v>0</v>
      </c>
      <c r="O19" s="2">
        <f t="shared" si="3"/>
        <v>16</v>
      </c>
      <c r="P19" s="5">
        <v>1.5487268518518519E-3</v>
      </c>
      <c r="Q19" s="5">
        <v>0</v>
      </c>
      <c r="R19" s="2">
        <f t="shared" si="4"/>
        <v>11</v>
      </c>
      <c r="S19" s="5">
        <v>4.1562499999999998E-4</v>
      </c>
      <c r="T19" s="5">
        <v>0</v>
      </c>
      <c r="U19" s="2">
        <f t="shared" si="5"/>
        <v>13</v>
      </c>
      <c r="V19" s="8">
        <v>150</v>
      </c>
      <c r="W19" s="5">
        <v>0</v>
      </c>
      <c r="X19" s="2">
        <f t="shared" si="6"/>
        <v>15</v>
      </c>
      <c r="Y19" s="8">
        <v>0</v>
      </c>
      <c r="Z19" s="5">
        <v>0</v>
      </c>
      <c r="AA19" s="2">
        <f t="shared" si="7"/>
        <v>1</v>
      </c>
      <c r="AB19" s="8">
        <v>0</v>
      </c>
      <c r="AC19" s="5">
        <v>0</v>
      </c>
      <c r="AD19" s="2">
        <f t="shared" si="8"/>
        <v>1</v>
      </c>
      <c r="AE19" s="5">
        <v>2.6539351851851854E-4</v>
      </c>
      <c r="AF19" s="5">
        <v>0</v>
      </c>
      <c r="AG19" s="2">
        <f t="shared" si="9"/>
        <v>15</v>
      </c>
      <c r="AH19" s="5">
        <v>0.24716435185185201</v>
      </c>
      <c r="AI19" s="5">
        <v>0</v>
      </c>
      <c r="AJ19" s="8">
        <v>0</v>
      </c>
      <c r="AK19" s="5">
        <v>0</v>
      </c>
      <c r="AL19" s="2">
        <f t="shared" si="10"/>
        <v>1</v>
      </c>
      <c r="AM19" s="5">
        <v>4.5208333333333336E-4</v>
      </c>
      <c r="AN19" s="5">
        <v>0</v>
      </c>
      <c r="AO19" s="2">
        <f t="shared" si="11"/>
        <v>11</v>
      </c>
      <c r="AP19" s="5">
        <v>0.11506944444444445</v>
      </c>
      <c r="AQ19" s="33">
        <f t="shared" si="12"/>
        <v>6.5069444444444444E-2</v>
      </c>
      <c r="AR19" s="2">
        <f t="shared" si="13"/>
        <v>17</v>
      </c>
      <c r="AS19" s="2">
        <f t="shared" si="14"/>
        <v>131</v>
      </c>
      <c r="AT19" s="2">
        <f t="shared" si="15"/>
        <v>17</v>
      </c>
      <c r="AU19" s="1"/>
    </row>
    <row r="20" spans="1:47" x14ac:dyDescent="0.2">
      <c r="A20" s="26">
        <v>11</v>
      </c>
      <c r="B20" s="46"/>
      <c r="C20" s="29">
        <v>0</v>
      </c>
      <c r="D20" s="5">
        <v>0.24716435185185201</v>
      </c>
      <c r="E20" s="5">
        <v>0</v>
      </c>
      <c r="F20" s="2">
        <f t="shared" ref="F20:F66" si="16">RANK(D20,$D$3:$D$72,1)</f>
        <v>16</v>
      </c>
      <c r="G20" s="8">
        <v>999</v>
      </c>
      <c r="H20" s="5">
        <v>0</v>
      </c>
      <c r="I20" s="2">
        <f t="shared" ref="I20:I66" si="17">RANK(G20,$G$3:$G$72,1)</f>
        <v>18</v>
      </c>
      <c r="J20" s="8">
        <v>999</v>
      </c>
      <c r="K20" s="5">
        <v>0</v>
      </c>
      <c r="L20" s="2">
        <f t="shared" ref="L20:L66" si="18">RANK(J20,$J$3:$J$72,1)</f>
        <v>18</v>
      </c>
      <c r="M20" s="5">
        <v>0.24716435185185201</v>
      </c>
      <c r="N20" s="5">
        <v>0</v>
      </c>
      <c r="O20" s="2">
        <f t="shared" ref="O20:O67" si="19">RANK(M20,$M$3:$M$72,1)</f>
        <v>16</v>
      </c>
      <c r="P20" s="5">
        <v>0.24716435185185201</v>
      </c>
      <c r="Q20" s="5">
        <v>0</v>
      </c>
      <c r="R20" s="2">
        <f t="shared" ref="R20:R66" si="20">RANK(P20,$P$3:$P$72,1)</f>
        <v>12</v>
      </c>
      <c r="S20" s="5">
        <v>0.24716435185185201</v>
      </c>
      <c r="T20" s="5">
        <v>0</v>
      </c>
      <c r="U20" s="2">
        <f t="shared" ref="U20:U66" si="21">RANK(S20,$S$3:$S$72,1)</f>
        <v>18</v>
      </c>
      <c r="V20" s="8">
        <v>999</v>
      </c>
      <c r="W20" s="5">
        <v>0</v>
      </c>
      <c r="X20" s="2">
        <f t="shared" ref="X20:X66" si="22">RANK(V20,$V$3:$V$72,1)</f>
        <v>18</v>
      </c>
      <c r="Y20" s="8">
        <v>999</v>
      </c>
      <c r="Z20" s="5">
        <v>0</v>
      </c>
      <c r="AA20" s="2">
        <f t="shared" ref="AA20:AA66" si="23">RANK(Y20,$Y$3:$Y$72,1)</f>
        <v>18</v>
      </c>
      <c r="AB20" s="8">
        <v>999</v>
      </c>
      <c r="AC20" s="5">
        <v>0</v>
      </c>
      <c r="AD20" s="2">
        <f t="shared" ref="AD20:AD66" si="24">RANK(AB20,$AB$3:$AB$72,1)</f>
        <v>18</v>
      </c>
      <c r="AE20" s="5">
        <v>0.24716435185185201</v>
      </c>
      <c r="AF20" s="5">
        <v>0</v>
      </c>
      <c r="AG20" s="2">
        <f t="shared" ref="AG20:AG66" si="25">RANK(AE20,$AE$3:$AE$72,1)</f>
        <v>18</v>
      </c>
      <c r="AH20" s="5">
        <v>0.24716435185185201</v>
      </c>
      <c r="AI20" s="5">
        <v>0</v>
      </c>
      <c r="AJ20" s="8">
        <v>999</v>
      </c>
      <c r="AK20" s="5">
        <v>0</v>
      </c>
      <c r="AL20" s="2">
        <f t="shared" ref="AL20:AL66" si="26">RANK(AJ20,$AJ$3:$AJ$72,1)</f>
        <v>18</v>
      </c>
      <c r="AM20" s="5">
        <v>0.24716435185185201</v>
      </c>
      <c r="AN20" s="5">
        <v>0</v>
      </c>
      <c r="AO20" s="2">
        <f t="shared" ref="AO20:AO66" si="27">RANK(AM20,$AM$3:$AM$72,1)</f>
        <v>15</v>
      </c>
      <c r="AP20" s="5">
        <v>0.24716435185185201</v>
      </c>
      <c r="AQ20" s="33">
        <f t="shared" ref="AQ20:AQ66" si="28">SUM(AP20-C20-E20-H20-K20-N20-Q20-T20-W20-Z20-AC20-AF20-AI20-AK20-AN20)</f>
        <v>0.24716435185185201</v>
      </c>
      <c r="AR20" s="2">
        <f t="shared" ref="AR20:AR67" si="29">RANK(AQ20,$AQ$3:$AQ$72,1)</f>
        <v>18</v>
      </c>
      <c r="AS20" s="2">
        <f t="shared" ref="AS20:AS67" si="30">SUM(F20,I20,L20,O20,R20,U20,X20,AA20,AD20,AG20,AL20,AR20,AO20)</f>
        <v>221</v>
      </c>
      <c r="AT20" s="2">
        <f t="shared" ref="AT20:AT67" si="31">RANK(AS20,$AS$3:$AS$72,1)</f>
        <v>18</v>
      </c>
      <c r="AU20" s="1"/>
    </row>
    <row r="21" spans="1:47" x14ac:dyDescent="0.2">
      <c r="A21" s="26">
        <v>9</v>
      </c>
      <c r="B21" s="46"/>
      <c r="C21" s="27">
        <v>0</v>
      </c>
      <c r="D21" s="6">
        <v>0.24716435185185201</v>
      </c>
      <c r="E21" s="6">
        <v>0</v>
      </c>
      <c r="F21" s="2">
        <f t="shared" si="16"/>
        <v>16</v>
      </c>
      <c r="G21" s="7">
        <v>999</v>
      </c>
      <c r="H21" s="6">
        <v>0</v>
      </c>
      <c r="I21" s="2">
        <f t="shared" si="17"/>
        <v>18</v>
      </c>
      <c r="J21" s="7">
        <v>999</v>
      </c>
      <c r="K21" s="6">
        <v>0</v>
      </c>
      <c r="L21" s="2">
        <f t="shared" si="18"/>
        <v>18</v>
      </c>
      <c r="M21" s="6">
        <v>0.24716435185185201</v>
      </c>
      <c r="N21" s="6">
        <v>0</v>
      </c>
      <c r="O21" s="2">
        <f t="shared" si="19"/>
        <v>16</v>
      </c>
      <c r="P21" s="6">
        <v>0.24716435185185201</v>
      </c>
      <c r="Q21" s="6">
        <v>0</v>
      </c>
      <c r="R21" s="2">
        <f t="shared" si="20"/>
        <v>12</v>
      </c>
      <c r="S21" s="6">
        <v>0.24716435185185201</v>
      </c>
      <c r="T21" s="6">
        <v>0</v>
      </c>
      <c r="U21" s="2">
        <f t="shared" si="21"/>
        <v>18</v>
      </c>
      <c r="V21" s="7">
        <v>999</v>
      </c>
      <c r="W21" s="6">
        <v>0</v>
      </c>
      <c r="X21" s="2">
        <f t="shared" si="22"/>
        <v>18</v>
      </c>
      <c r="Y21" s="7">
        <v>999</v>
      </c>
      <c r="Z21" s="6">
        <v>0</v>
      </c>
      <c r="AA21" s="2">
        <f t="shared" si="23"/>
        <v>18</v>
      </c>
      <c r="AB21" s="7">
        <v>999</v>
      </c>
      <c r="AC21" s="6">
        <v>0</v>
      </c>
      <c r="AD21" s="2">
        <f t="shared" si="24"/>
        <v>18</v>
      </c>
      <c r="AE21" s="6">
        <v>0.24716435185185201</v>
      </c>
      <c r="AF21" s="6">
        <v>0</v>
      </c>
      <c r="AG21" s="2">
        <f t="shared" si="25"/>
        <v>18</v>
      </c>
      <c r="AH21" s="6">
        <v>0.24716435185185201</v>
      </c>
      <c r="AI21" s="6">
        <v>0</v>
      </c>
      <c r="AJ21" s="7">
        <v>999</v>
      </c>
      <c r="AK21" s="6">
        <v>0</v>
      </c>
      <c r="AL21" s="2">
        <f t="shared" si="26"/>
        <v>18</v>
      </c>
      <c r="AM21" s="6">
        <v>0.24716435185185201</v>
      </c>
      <c r="AN21" s="6">
        <v>0</v>
      </c>
      <c r="AO21" s="2">
        <f t="shared" si="27"/>
        <v>15</v>
      </c>
      <c r="AP21" s="6">
        <v>0.24716435185185201</v>
      </c>
      <c r="AQ21" s="33">
        <f t="shared" si="28"/>
        <v>0.24716435185185201</v>
      </c>
      <c r="AR21" s="2">
        <f t="shared" si="29"/>
        <v>18</v>
      </c>
      <c r="AS21" s="2">
        <f t="shared" si="30"/>
        <v>221</v>
      </c>
      <c r="AT21" s="2">
        <f t="shared" si="31"/>
        <v>18</v>
      </c>
      <c r="AU21" s="1"/>
    </row>
    <row r="22" spans="1:47" x14ac:dyDescent="0.2">
      <c r="A22" s="26">
        <f>prezence!A23</f>
        <v>20</v>
      </c>
      <c r="B22" s="46"/>
      <c r="C22" s="29">
        <v>0</v>
      </c>
      <c r="D22" s="5">
        <v>0.24716435185185201</v>
      </c>
      <c r="E22" s="5">
        <v>0</v>
      </c>
      <c r="F22" s="2">
        <f t="shared" si="16"/>
        <v>16</v>
      </c>
      <c r="G22" s="8">
        <v>999</v>
      </c>
      <c r="H22" s="5">
        <v>0</v>
      </c>
      <c r="I22" s="2">
        <f t="shared" si="17"/>
        <v>18</v>
      </c>
      <c r="J22" s="8">
        <v>999</v>
      </c>
      <c r="K22" s="5">
        <v>0</v>
      </c>
      <c r="L22" s="2">
        <f t="shared" si="18"/>
        <v>18</v>
      </c>
      <c r="M22" s="5">
        <v>0.24716435185185201</v>
      </c>
      <c r="N22" s="5">
        <v>0</v>
      </c>
      <c r="O22" s="2">
        <f t="shared" si="19"/>
        <v>16</v>
      </c>
      <c r="P22" s="5">
        <v>0.24716435185185201</v>
      </c>
      <c r="Q22" s="5">
        <v>0</v>
      </c>
      <c r="R22" s="2">
        <f t="shared" si="20"/>
        <v>12</v>
      </c>
      <c r="S22" s="5">
        <v>0.24716435185185201</v>
      </c>
      <c r="T22" s="5">
        <v>0</v>
      </c>
      <c r="U22" s="2">
        <f t="shared" si="21"/>
        <v>18</v>
      </c>
      <c r="V22" s="8">
        <v>999</v>
      </c>
      <c r="W22" s="5">
        <v>0</v>
      </c>
      <c r="X22" s="2">
        <f t="shared" si="22"/>
        <v>18</v>
      </c>
      <c r="Y22" s="8">
        <v>999</v>
      </c>
      <c r="Z22" s="5">
        <v>0</v>
      </c>
      <c r="AA22" s="2">
        <f t="shared" si="23"/>
        <v>18</v>
      </c>
      <c r="AB22" s="8">
        <v>999</v>
      </c>
      <c r="AC22" s="5">
        <v>0</v>
      </c>
      <c r="AD22" s="2">
        <f t="shared" si="24"/>
        <v>18</v>
      </c>
      <c r="AE22" s="5">
        <v>0.24716435185185201</v>
      </c>
      <c r="AF22" s="5">
        <v>0</v>
      </c>
      <c r="AG22" s="2">
        <f t="shared" si="25"/>
        <v>18</v>
      </c>
      <c r="AH22" s="5">
        <v>0.24716435185185201</v>
      </c>
      <c r="AI22" s="5">
        <v>0</v>
      </c>
      <c r="AJ22" s="8">
        <v>999</v>
      </c>
      <c r="AK22" s="5">
        <v>0</v>
      </c>
      <c r="AL22" s="2">
        <f t="shared" si="26"/>
        <v>18</v>
      </c>
      <c r="AM22" s="5">
        <v>0.24716435185185201</v>
      </c>
      <c r="AN22" s="5">
        <v>0</v>
      </c>
      <c r="AO22" s="2">
        <f t="shared" si="27"/>
        <v>15</v>
      </c>
      <c r="AP22" s="5">
        <v>0.24716435185185201</v>
      </c>
      <c r="AQ22" s="33">
        <f t="shared" si="28"/>
        <v>0.24716435185185201</v>
      </c>
      <c r="AR22" s="2">
        <f t="shared" si="29"/>
        <v>18</v>
      </c>
      <c r="AS22" s="2">
        <f t="shared" si="30"/>
        <v>221</v>
      </c>
      <c r="AT22" s="2">
        <f t="shared" si="31"/>
        <v>18</v>
      </c>
      <c r="AU22" s="1"/>
    </row>
    <row r="23" spans="1:47" x14ac:dyDescent="0.2">
      <c r="A23" s="26">
        <f>prezence!A24</f>
        <v>21</v>
      </c>
      <c r="B23" s="46"/>
      <c r="C23" s="27">
        <v>0</v>
      </c>
      <c r="D23" s="6">
        <v>0.24716435185185201</v>
      </c>
      <c r="E23" s="6">
        <v>0</v>
      </c>
      <c r="F23" s="2">
        <f t="shared" si="16"/>
        <v>16</v>
      </c>
      <c r="G23" s="7">
        <v>999</v>
      </c>
      <c r="H23" s="6">
        <v>0</v>
      </c>
      <c r="I23" s="2">
        <f t="shared" si="17"/>
        <v>18</v>
      </c>
      <c r="J23" s="7">
        <v>999</v>
      </c>
      <c r="K23" s="6">
        <v>0</v>
      </c>
      <c r="L23" s="2">
        <f t="shared" si="18"/>
        <v>18</v>
      </c>
      <c r="M23" s="6">
        <v>0.24716435185185201</v>
      </c>
      <c r="N23" s="6">
        <v>0</v>
      </c>
      <c r="O23" s="2">
        <f t="shared" si="19"/>
        <v>16</v>
      </c>
      <c r="P23" s="6">
        <v>0.24716435185185201</v>
      </c>
      <c r="Q23" s="6">
        <v>0</v>
      </c>
      <c r="R23" s="2">
        <f t="shared" si="20"/>
        <v>12</v>
      </c>
      <c r="S23" s="6">
        <v>0.24716435185185201</v>
      </c>
      <c r="T23" s="6">
        <v>0</v>
      </c>
      <c r="U23" s="2">
        <f t="shared" si="21"/>
        <v>18</v>
      </c>
      <c r="V23" s="7">
        <v>999</v>
      </c>
      <c r="W23" s="6">
        <v>0</v>
      </c>
      <c r="X23" s="2">
        <f t="shared" si="22"/>
        <v>18</v>
      </c>
      <c r="Y23" s="7">
        <v>999</v>
      </c>
      <c r="Z23" s="6">
        <v>0</v>
      </c>
      <c r="AA23" s="2">
        <f t="shared" si="23"/>
        <v>18</v>
      </c>
      <c r="AB23" s="7">
        <v>999</v>
      </c>
      <c r="AC23" s="6">
        <v>0</v>
      </c>
      <c r="AD23" s="2">
        <f t="shared" si="24"/>
        <v>18</v>
      </c>
      <c r="AE23" s="6">
        <v>0.24716435185185201</v>
      </c>
      <c r="AF23" s="6">
        <v>0</v>
      </c>
      <c r="AG23" s="2">
        <f t="shared" si="25"/>
        <v>18</v>
      </c>
      <c r="AH23" s="6">
        <v>0.24716435185185201</v>
      </c>
      <c r="AI23" s="6">
        <v>0</v>
      </c>
      <c r="AJ23" s="7">
        <v>999</v>
      </c>
      <c r="AK23" s="6">
        <v>0</v>
      </c>
      <c r="AL23" s="2">
        <f t="shared" si="26"/>
        <v>18</v>
      </c>
      <c r="AM23" s="6">
        <v>0.24716435185185201</v>
      </c>
      <c r="AN23" s="6">
        <v>0</v>
      </c>
      <c r="AO23" s="2">
        <f t="shared" si="27"/>
        <v>15</v>
      </c>
      <c r="AP23" s="6">
        <v>0.24716435185185201</v>
      </c>
      <c r="AQ23" s="33">
        <f t="shared" si="28"/>
        <v>0.24716435185185201</v>
      </c>
      <c r="AR23" s="2">
        <f t="shared" si="29"/>
        <v>18</v>
      </c>
      <c r="AS23" s="2">
        <f t="shared" si="30"/>
        <v>221</v>
      </c>
      <c r="AT23" s="2">
        <f t="shared" si="31"/>
        <v>18</v>
      </c>
      <c r="AU23" s="1"/>
    </row>
    <row r="24" spans="1:47" x14ac:dyDescent="0.2">
      <c r="A24" s="26">
        <f>prezence!A25</f>
        <v>22</v>
      </c>
      <c r="B24" s="46"/>
      <c r="C24" s="29">
        <v>0</v>
      </c>
      <c r="D24" s="5">
        <v>0.24716435185185201</v>
      </c>
      <c r="E24" s="5">
        <v>0</v>
      </c>
      <c r="F24" s="2">
        <f t="shared" si="16"/>
        <v>16</v>
      </c>
      <c r="G24" s="8">
        <v>999</v>
      </c>
      <c r="H24" s="5">
        <v>0</v>
      </c>
      <c r="I24" s="2">
        <f t="shared" si="17"/>
        <v>18</v>
      </c>
      <c r="J24" s="8">
        <v>999</v>
      </c>
      <c r="K24" s="5">
        <v>0</v>
      </c>
      <c r="L24" s="2">
        <f t="shared" si="18"/>
        <v>18</v>
      </c>
      <c r="M24" s="5">
        <v>0.24716435185185201</v>
      </c>
      <c r="N24" s="5">
        <v>0</v>
      </c>
      <c r="O24" s="2">
        <f t="shared" si="19"/>
        <v>16</v>
      </c>
      <c r="P24" s="5">
        <v>0.24716435185185201</v>
      </c>
      <c r="Q24" s="5">
        <v>0</v>
      </c>
      <c r="R24" s="2">
        <f t="shared" si="20"/>
        <v>12</v>
      </c>
      <c r="S24" s="5">
        <v>0.24716435185185201</v>
      </c>
      <c r="T24" s="5">
        <v>0</v>
      </c>
      <c r="U24" s="2">
        <f t="shared" si="21"/>
        <v>18</v>
      </c>
      <c r="V24" s="8">
        <v>999</v>
      </c>
      <c r="W24" s="5">
        <v>0</v>
      </c>
      <c r="X24" s="2">
        <f t="shared" si="22"/>
        <v>18</v>
      </c>
      <c r="Y24" s="8">
        <v>999</v>
      </c>
      <c r="Z24" s="5">
        <v>0</v>
      </c>
      <c r="AA24" s="2">
        <f t="shared" si="23"/>
        <v>18</v>
      </c>
      <c r="AB24" s="8">
        <v>999</v>
      </c>
      <c r="AC24" s="5">
        <v>0</v>
      </c>
      <c r="AD24" s="2">
        <f t="shared" si="24"/>
        <v>18</v>
      </c>
      <c r="AE24" s="5">
        <v>0.24716435185185201</v>
      </c>
      <c r="AF24" s="5">
        <v>0</v>
      </c>
      <c r="AG24" s="2">
        <f t="shared" si="25"/>
        <v>18</v>
      </c>
      <c r="AH24" s="5">
        <v>0.24716435185185201</v>
      </c>
      <c r="AI24" s="5">
        <v>0</v>
      </c>
      <c r="AJ24" s="8">
        <v>999</v>
      </c>
      <c r="AK24" s="5">
        <v>0</v>
      </c>
      <c r="AL24" s="2">
        <f t="shared" si="26"/>
        <v>18</v>
      </c>
      <c r="AM24" s="5">
        <v>0.24716435185185201</v>
      </c>
      <c r="AN24" s="5">
        <v>0</v>
      </c>
      <c r="AO24" s="2">
        <f t="shared" si="27"/>
        <v>15</v>
      </c>
      <c r="AP24" s="5">
        <v>0.24716435185185201</v>
      </c>
      <c r="AQ24" s="33">
        <f t="shared" si="28"/>
        <v>0.24716435185185201</v>
      </c>
      <c r="AR24" s="2">
        <f t="shared" si="29"/>
        <v>18</v>
      </c>
      <c r="AS24" s="2">
        <f t="shared" si="30"/>
        <v>221</v>
      </c>
      <c r="AT24" s="2">
        <f t="shared" si="31"/>
        <v>18</v>
      </c>
      <c r="AU24" s="1"/>
    </row>
    <row r="25" spans="1:47" x14ac:dyDescent="0.2">
      <c r="A25" s="26">
        <f>prezence!A26</f>
        <v>23</v>
      </c>
      <c r="B25" s="46"/>
      <c r="C25" s="27">
        <v>0</v>
      </c>
      <c r="D25" s="6">
        <v>0.24716435185185201</v>
      </c>
      <c r="E25" s="6">
        <v>0</v>
      </c>
      <c r="F25" s="2">
        <f t="shared" si="16"/>
        <v>16</v>
      </c>
      <c r="G25" s="7">
        <v>999</v>
      </c>
      <c r="H25" s="6">
        <v>0</v>
      </c>
      <c r="I25" s="2">
        <f t="shared" si="17"/>
        <v>18</v>
      </c>
      <c r="J25" s="7">
        <v>999</v>
      </c>
      <c r="K25" s="6">
        <v>0</v>
      </c>
      <c r="L25" s="2">
        <f t="shared" si="18"/>
        <v>18</v>
      </c>
      <c r="M25" s="6">
        <v>0.24716435185185201</v>
      </c>
      <c r="N25" s="6">
        <v>0</v>
      </c>
      <c r="O25" s="2">
        <f t="shared" si="19"/>
        <v>16</v>
      </c>
      <c r="P25" s="6">
        <v>0.24716435185185201</v>
      </c>
      <c r="Q25" s="6">
        <v>0</v>
      </c>
      <c r="R25" s="2">
        <f t="shared" si="20"/>
        <v>12</v>
      </c>
      <c r="S25" s="6">
        <v>0.24716435185185201</v>
      </c>
      <c r="T25" s="6">
        <v>0</v>
      </c>
      <c r="U25" s="2">
        <f t="shared" si="21"/>
        <v>18</v>
      </c>
      <c r="V25" s="7">
        <v>999</v>
      </c>
      <c r="W25" s="6">
        <v>0</v>
      </c>
      <c r="X25" s="2">
        <f t="shared" si="22"/>
        <v>18</v>
      </c>
      <c r="Y25" s="7">
        <v>999</v>
      </c>
      <c r="Z25" s="6">
        <v>0</v>
      </c>
      <c r="AA25" s="2">
        <f t="shared" si="23"/>
        <v>18</v>
      </c>
      <c r="AB25" s="7">
        <v>999</v>
      </c>
      <c r="AC25" s="6">
        <v>0</v>
      </c>
      <c r="AD25" s="2">
        <f t="shared" si="24"/>
        <v>18</v>
      </c>
      <c r="AE25" s="6">
        <v>0.24716435185185201</v>
      </c>
      <c r="AF25" s="6">
        <v>0</v>
      </c>
      <c r="AG25" s="2">
        <f t="shared" si="25"/>
        <v>18</v>
      </c>
      <c r="AH25" s="6">
        <v>0.24716435185185201</v>
      </c>
      <c r="AI25" s="6">
        <v>0</v>
      </c>
      <c r="AJ25" s="7">
        <v>999</v>
      </c>
      <c r="AK25" s="6">
        <v>0</v>
      </c>
      <c r="AL25" s="2">
        <f t="shared" si="26"/>
        <v>18</v>
      </c>
      <c r="AM25" s="6">
        <v>0.24716435185185201</v>
      </c>
      <c r="AN25" s="6">
        <v>0</v>
      </c>
      <c r="AO25" s="2">
        <f t="shared" si="27"/>
        <v>15</v>
      </c>
      <c r="AP25" s="6">
        <v>0.24716435185185201</v>
      </c>
      <c r="AQ25" s="33">
        <f t="shared" si="28"/>
        <v>0.24716435185185201</v>
      </c>
      <c r="AR25" s="2">
        <f t="shared" si="29"/>
        <v>18</v>
      </c>
      <c r="AS25" s="2">
        <f t="shared" si="30"/>
        <v>221</v>
      </c>
      <c r="AT25" s="2">
        <f t="shared" si="31"/>
        <v>18</v>
      </c>
      <c r="AU25" s="1"/>
    </row>
    <row r="26" spans="1:47" x14ac:dyDescent="0.2">
      <c r="A26" s="26">
        <f>prezence!A27</f>
        <v>24</v>
      </c>
      <c r="B26" s="46"/>
      <c r="C26" s="29">
        <v>0</v>
      </c>
      <c r="D26" s="5">
        <v>0.24716435185185201</v>
      </c>
      <c r="E26" s="5">
        <v>0</v>
      </c>
      <c r="F26" s="2">
        <f t="shared" si="16"/>
        <v>16</v>
      </c>
      <c r="G26" s="8">
        <v>999</v>
      </c>
      <c r="H26" s="5">
        <v>0</v>
      </c>
      <c r="I26" s="2">
        <f t="shared" si="17"/>
        <v>18</v>
      </c>
      <c r="J26" s="8">
        <v>999</v>
      </c>
      <c r="K26" s="5">
        <v>0</v>
      </c>
      <c r="L26" s="2">
        <f t="shared" si="18"/>
        <v>18</v>
      </c>
      <c r="M26" s="5">
        <v>0.24716435185185201</v>
      </c>
      <c r="N26" s="5">
        <v>0</v>
      </c>
      <c r="O26" s="2">
        <f t="shared" si="19"/>
        <v>16</v>
      </c>
      <c r="P26" s="5">
        <v>0.24716435185185201</v>
      </c>
      <c r="Q26" s="5">
        <v>0</v>
      </c>
      <c r="R26" s="2">
        <f t="shared" si="20"/>
        <v>12</v>
      </c>
      <c r="S26" s="5">
        <v>0.24716435185185201</v>
      </c>
      <c r="T26" s="5">
        <v>0</v>
      </c>
      <c r="U26" s="2">
        <f t="shared" si="21"/>
        <v>18</v>
      </c>
      <c r="V26" s="8">
        <v>999</v>
      </c>
      <c r="W26" s="5">
        <v>0</v>
      </c>
      <c r="X26" s="2">
        <f t="shared" si="22"/>
        <v>18</v>
      </c>
      <c r="Y26" s="8">
        <v>999</v>
      </c>
      <c r="Z26" s="5">
        <v>0</v>
      </c>
      <c r="AA26" s="2">
        <f t="shared" si="23"/>
        <v>18</v>
      </c>
      <c r="AB26" s="8">
        <v>999</v>
      </c>
      <c r="AC26" s="5">
        <v>0</v>
      </c>
      <c r="AD26" s="2">
        <f t="shared" si="24"/>
        <v>18</v>
      </c>
      <c r="AE26" s="5">
        <v>0.24716435185185201</v>
      </c>
      <c r="AF26" s="5">
        <v>0</v>
      </c>
      <c r="AG26" s="2">
        <f t="shared" si="25"/>
        <v>18</v>
      </c>
      <c r="AH26" s="5">
        <v>0.24716435185185201</v>
      </c>
      <c r="AI26" s="5">
        <v>0</v>
      </c>
      <c r="AJ26" s="8">
        <v>999</v>
      </c>
      <c r="AK26" s="5">
        <v>0</v>
      </c>
      <c r="AL26" s="2">
        <f t="shared" si="26"/>
        <v>18</v>
      </c>
      <c r="AM26" s="5">
        <v>0.24716435185185201</v>
      </c>
      <c r="AN26" s="5">
        <v>0</v>
      </c>
      <c r="AO26" s="2">
        <f t="shared" si="27"/>
        <v>15</v>
      </c>
      <c r="AP26" s="5">
        <v>0.24716435185185201</v>
      </c>
      <c r="AQ26" s="33">
        <f t="shared" si="28"/>
        <v>0.24716435185185201</v>
      </c>
      <c r="AR26" s="2">
        <f t="shared" si="29"/>
        <v>18</v>
      </c>
      <c r="AS26" s="2">
        <f t="shared" si="30"/>
        <v>221</v>
      </c>
      <c r="AT26" s="2">
        <f t="shared" si="31"/>
        <v>18</v>
      </c>
    </row>
    <row r="27" spans="1:47" x14ac:dyDescent="0.2">
      <c r="A27" s="26">
        <f>prezence!A28</f>
        <v>25</v>
      </c>
      <c r="B27" s="46"/>
      <c r="C27" s="27">
        <v>0</v>
      </c>
      <c r="D27" s="6">
        <v>0.24716435185185201</v>
      </c>
      <c r="E27" s="6">
        <v>0</v>
      </c>
      <c r="F27" s="2">
        <f t="shared" si="16"/>
        <v>16</v>
      </c>
      <c r="G27" s="7">
        <v>999</v>
      </c>
      <c r="H27" s="6">
        <v>0</v>
      </c>
      <c r="I27" s="2">
        <f t="shared" si="17"/>
        <v>18</v>
      </c>
      <c r="J27" s="7">
        <v>999</v>
      </c>
      <c r="K27" s="6">
        <v>0</v>
      </c>
      <c r="L27" s="2">
        <f t="shared" si="18"/>
        <v>18</v>
      </c>
      <c r="M27" s="6">
        <v>0.24716435185185201</v>
      </c>
      <c r="N27" s="6">
        <v>0</v>
      </c>
      <c r="O27" s="2">
        <f t="shared" si="19"/>
        <v>16</v>
      </c>
      <c r="P27" s="6">
        <v>0.24716435185185201</v>
      </c>
      <c r="Q27" s="6">
        <v>0</v>
      </c>
      <c r="R27" s="2">
        <f t="shared" si="20"/>
        <v>12</v>
      </c>
      <c r="S27" s="6">
        <v>0.24716435185185201</v>
      </c>
      <c r="T27" s="6">
        <v>0</v>
      </c>
      <c r="U27" s="2">
        <f t="shared" si="21"/>
        <v>18</v>
      </c>
      <c r="V27" s="7">
        <v>999</v>
      </c>
      <c r="W27" s="6">
        <v>0</v>
      </c>
      <c r="X27" s="2">
        <f t="shared" si="22"/>
        <v>18</v>
      </c>
      <c r="Y27" s="7">
        <v>999</v>
      </c>
      <c r="Z27" s="6">
        <v>0</v>
      </c>
      <c r="AA27" s="2">
        <f t="shared" si="23"/>
        <v>18</v>
      </c>
      <c r="AB27" s="7">
        <v>999</v>
      </c>
      <c r="AC27" s="6">
        <v>0</v>
      </c>
      <c r="AD27" s="2">
        <f t="shared" si="24"/>
        <v>18</v>
      </c>
      <c r="AE27" s="6">
        <v>0.24716435185185201</v>
      </c>
      <c r="AF27" s="6">
        <v>0</v>
      </c>
      <c r="AG27" s="2">
        <f t="shared" si="25"/>
        <v>18</v>
      </c>
      <c r="AH27" s="6">
        <v>0.24716435185185201</v>
      </c>
      <c r="AI27" s="6">
        <v>0</v>
      </c>
      <c r="AJ27" s="7">
        <v>999</v>
      </c>
      <c r="AK27" s="6">
        <v>0</v>
      </c>
      <c r="AL27" s="2">
        <f t="shared" si="26"/>
        <v>18</v>
      </c>
      <c r="AM27" s="6">
        <v>0.24716435185185201</v>
      </c>
      <c r="AN27" s="6">
        <v>0</v>
      </c>
      <c r="AO27" s="2">
        <f t="shared" si="27"/>
        <v>15</v>
      </c>
      <c r="AP27" s="6">
        <v>0.24716435185185201</v>
      </c>
      <c r="AQ27" s="33">
        <f t="shared" si="28"/>
        <v>0.24716435185185201</v>
      </c>
      <c r="AR27" s="2">
        <f t="shared" si="29"/>
        <v>18</v>
      </c>
      <c r="AS27" s="2">
        <f t="shared" si="30"/>
        <v>221</v>
      </c>
      <c r="AT27" s="2">
        <f t="shared" si="31"/>
        <v>18</v>
      </c>
    </row>
    <row r="28" spans="1:47" x14ac:dyDescent="0.2">
      <c r="A28" s="26">
        <f>prezence!A29</f>
        <v>26</v>
      </c>
      <c r="B28" s="46"/>
      <c r="C28" s="29">
        <v>0</v>
      </c>
      <c r="D28" s="5">
        <v>0.24716435185185201</v>
      </c>
      <c r="E28" s="5">
        <v>0</v>
      </c>
      <c r="F28" s="2">
        <f t="shared" si="16"/>
        <v>16</v>
      </c>
      <c r="G28" s="8">
        <v>999</v>
      </c>
      <c r="H28" s="5">
        <v>0</v>
      </c>
      <c r="I28" s="2">
        <f t="shared" si="17"/>
        <v>18</v>
      </c>
      <c r="J28" s="8">
        <v>999</v>
      </c>
      <c r="K28" s="5">
        <v>0</v>
      </c>
      <c r="L28" s="2">
        <f t="shared" si="18"/>
        <v>18</v>
      </c>
      <c r="M28" s="5">
        <v>0.24716435185185201</v>
      </c>
      <c r="N28" s="5">
        <v>0</v>
      </c>
      <c r="O28" s="2">
        <f t="shared" si="19"/>
        <v>16</v>
      </c>
      <c r="P28" s="5">
        <v>0.24716435185185201</v>
      </c>
      <c r="Q28" s="5">
        <v>0</v>
      </c>
      <c r="R28" s="2">
        <f t="shared" si="20"/>
        <v>12</v>
      </c>
      <c r="S28" s="5">
        <v>0.24716435185185201</v>
      </c>
      <c r="T28" s="5">
        <v>0</v>
      </c>
      <c r="U28" s="2">
        <f t="shared" si="21"/>
        <v>18</v>
      </c>
      <c r="V28" s="8">
        <v>999</v>
      </c>
      <c r="W28" s="5">
        <v>0</v>
      </c>
      <c r="X28" s="2">
        <f t="shared" si="22"/>
        <v>18</v>
      </c>
      <c r="Y28" s="8">
        <v>999</v>
      </c>
      <c r="Z28" s="5">
        <v>0</v>
      </c>
      <c r="AA28" s="2">
        <f t="shared" si="23"/>
        <v>18</v>
      </c>
      <c r="AB28" s="8">
        <v>999</v>
      </c>
      <c r="AC28" s="5">
        <v>0</v>
      </c>
      <c r="AD28" s="2">
        <f t="shared" si="24"/>
        <v>18</v>
      </c>
      <c r="AE28" s="5">
        <v>0.24716435185185201</v>
      </c>
      <c r="AF28" s="5">
        <v>0</v>
      </c>
      <c r="AG28" s="2">
        <f t="shared" si="25"/>
        <v>18</v>
      </c>
      <c r="AH28" s="5">
        <v>0.24716435185185201</v>
      </c>
      <c r="AI28" s="5">
        <v>0</v>
      </c>
      <c r="AJ28" s="8">
        <v>999</v>
      </c>
      <c r="AK28" s="5">
        <v>0</v>
      </c>
      <c r="AL28" s="2">
        <f t="shared" si="26"/>
        <v>18</v>
      </c>
      <c r="AM28" s="5">
        <v>0.24716435185185201</v>
      </c>
      <c r="AN28" s="5">
        <v>0</v>
      </c>
      <c r="AO28" s="2">
        <f t="shared" si="27"/>
        <v>15</v>
      </c>
      <c r="AP28" s="5">
        <v>0.24716435185185201</v>
      </c>
      <c r="AQ28" s="33">
        <f t="shared" si="28"/>
        <v>0.24716435185185201</v>
      </c>
      <c r="AR28" s="2">
        <f t="shared" si="29"/>
        <v>18</v>
      </c>
      <c r="AS28" s="2">
        <f t="shared" si="30"/>
        <v>221</v>
      </c>
      <c r="AT28" s="2">
        <f t="shared" si="31"/>
        <v>18</v>
      </c>
    </row>
    <row r="29" spans="1:47" x14ac:dyDescent="0.2">
      <c r="A29" s="26">
        <f>prezence!A30</f>
        <v>27</v>
      </c>
      <c r="B29" s="46"/>
      <c r="C29" s="27">
        <v>0</v>
      </c>
      <c r="D29" s="6">
        <v>0.24716435185185201</v>
      </c>
      <c r="E29" s="6">
        <v>0</v>
      </c>
      <c r="F29" s="2">
        <f t="shared" si="16"/>
        <v>16</v>
      </c>
      <c r="G29" s="7">
        <v>999</v>
      </c>
      <c r="H29" s="6">
        <v>0</v>
      </c>
      <c r="I29" s="2">
        <f t="shared" si="17"/>
        <v>18</v>
      </c>
      <c r="J29" s="7">
        <v>999</v>
      </c>
      <c r="K29" s="6">
        <v>0</v>
      </c>
      <c r="L29" s="2">
        <f t="shared" si="18"/>
        <v>18</v>
      </c>
      <c r="M29" s="6">
        <v>0.24716435185185201</v>
      </c>
      <c r="N29" s="6">
        <v>0</v>
      </c>
      <c r="O29" s="2">
        <f t="shared" si="19"/>
        <v>16</v>
      </c>
      <c r="P29" s="6">
        <v>0.24716435185185201</v>
      </c>
      <c r="Q29" s="6">
        <v>0</v>
      </c>
      <c r="R29" s="2">
        <f t="shared" si="20"/>
        <v>12</v>
      </c>
      <c r="S29" s="6">
        <v>0.24716435185185201</v>
      </c>
      <c r="T29" s="6">
        <v>0</v>
      </c>
      <c r="U29" s="2">
        <f t="shared" si="21"/>
        <v>18</v>
      </c>
      <c r="V29" s="7">
        <v>999</v>
      </c>
      <c r="W29" s="6">
        <v>0</v>
      </c>
      <c r="X29" s="2">
        <f t="shared" si="22"/>
        <v>18</v>
      </c>
      <c r="Y29" s="7">
        <v>999</v>
      </c>
      <c r="Z29" s="6">
        <v>0</v>
      </c>
      <c r="AA29" s="2">
        <f t="shared" si="23"/>
        <v>18</v>
      </c>
      <c r="AB29" s="7">
        <v>999</v>
      </c>
      <c r="AC29" s="6">
        <v>0</v>
      </c>
      <c r="AD29" s="2">
        <f t="shared" si="24"/>
        <v>18</v>
      </c>
      <c r="AE29" s="6">
        <v>0.24716435185185201</v>
      </c>
      <c r="AF29" s="6">
        <v>0</v>
      </c>
      <c r="AG29" s="2">
        <f t="shared" si="25"/>
        <v>18</v>
      </c>
      <c r="AH29" s="6">
        <v>0.24716435185185201</v>
      </c>
      <c r="AI29" s="6">
        <v>0</v>
      </c>
      <c r="AJ29" s="7">
        <v>999</v>
      </c>
      <c r="AK29" s="6">
        <v>0</v>
      </c>
      <c r="AL29" s="2">
        <f t="shared" si="26"/>
        <v>18</v>
      </c>
      <c r="AM29" s="6">
        <v>0.24716435185185201</v>
      </c>
      <c r="AN29" s="6">
        <v>0</v>
      </c>
      <c r="AO29" s="2">
        <f t="shared" si="27"/>
        <v>15</v>
      </c>
      <c r="AP29" s="6">
        <v>0.24716435185185201</v>
      </c>
      <c r="AQ29" s="33">
        <f t="shared" si="28"/>
        <v>0.24716435185185201</v>
      </c>
      <c r="AR29" s="2">
        <f t="shared" si="29"/>
        <v>18</v>
      </c>
      <c r="AS29" s="2">
        <f t="shared" si="30"/>
        <v>221</v>
      </c>
      <c r="AT29" s="2">
        <f t="shared" si="31"/>
        <v>18</v>
      </c>
    </row>
    <row r="30" spans="1:47" x14ac:dyDescent="0.2">
      <c r="A30" s="26">
        <f>prezence!A31</f>
        <v>28</v>
      </c>
      <c r="B30" s="46"/>
      <c r="C30" s="29">
        <v>0</v>
      </c>
      <c r="D30" s="5">
        <v>0.24716435185185201</v>
      </c>
      <c r="E30" s="5">
        <v>0</v>
      </c>
      <c r="F30" s="2">
        <f t="shared" si="16"/>
        <v>16</v>
      </c>
      <c r="G30" s="8">
        <v>999</v>
      </c>
      <c r="H30" s="5">
        <v>0</v>
      </c>
      <c r="I30" s="2">
        <f t="shared" si="17"/>
        <v>18</v>
      </c>
      <c r="J30" s="8">
        <v>999</v>
      </c>
      <c r="K30" s="5">
        <v>0</v>
      </c>
      <c r="L30" s="2">
        <f t="shared" si="18"/>
        <v>18</v>
      </c>
      <c r="M30" s="5">
        <v>0.24716435185185201</v>
      </c>
      <c r="N30" s="5">
        <v>0</v>
      </c>
      <c r="O30" s="2">
        <f t="shared" si="19"/>
        <v>16</v>
      </c>
      <c r="P30" s="5">
        <v>0.24716435185185201</v>
      </c>
      <c r="Q30" s="5">
        <v>0</v>
      </c>
      <c r="R30" s="2">
        <f t="shared" si="20"/>
        <v>12</v>
      </c>
      <c r="S30" s="5">
        <v>0.24716435185185201</v>
      </c>
      <c r="T30" s="5">
        <v>0</v>
      </c>
      <c r="U30" s="2">
        <f t="shared" si="21"/>
        <v>18</v>
      </c>
      <c r="V30" s="8">
        <v>999</v>
      </c>
      <c r="W30" s="5">
        <v>0</v>
      </c>
      <c r="X30" s="2">
        <f t="shared" si="22"/>
        <v>18</v>
      </c>
      <c r="Y30" s="8">
        <v>999</v>
      </c>
      <c r="Z30" s="5">
        <v>0</v>
      </c>
      <c r="AA30" s="2">
        <f t="shared" si="23"/>
        <v>18</v>
      </c>
      <c r="AB30" s="8">
        <v>999</v>
      </c>
      <c r="AC30" s="5">
        <v>0</v>
      </c>
      <c r="AD30" s="2">
        <f t="shared" si="24"/>
        <v>18</v>
      </c>
      <c r="AE30" s="5">
        <v>0.24716435185185201</v>
      </c>
      <c r="AF30" s="5">
        <v>0</v>
      </c>
      <c r="AG30" s="2">
        <f t="shared" si="25"/>
        <v>18</v>
      </c>
      <c r="AH30" s="5">
        <v>0.24716435185185201</v>
      </c>
      <c r="AI30" s="5">
        <v>0</v>
      </c>
      <c r="AJ30" s="8">
        <v>999</v>
      </c>
      <c r="AK30" s="5">
        <v>0</v>
      </c>
      <c r="AL30" s="2">
        <f t="shared" si="26"/>
        <v>18</v>
      </c>
      <c r="AM30" s="5">
        <v>0.24716435185185201</v>
      </c>
      <c r="AN30" s="5">
        <v>0</v>
      </c>
      <c r="AO30" s="2">
        <f t="shared" si="27"/>
        <v>15</v>
      </c>
      <c r="AP30" s="5">
        <v>0.24716435185185201</v>
      </c>
      <c r="AQ30" s="33">
        <f t="shared" si="28"/>
        <v>0.24716435185185201</v>
      </c>
      <c r="AR30" s="2">
        <f t="shared" si="29"/>
        <v>18</v>
      </c>
      <c r="AS30" s="2">
        <f t="shared" si="30"/>
        <v>221</v>
      </c>
      <c r="AT30" s="2">
        <f t="shared" si="31"/>
        <v>18</v>
      </c>
    </row>
    <row r="31" spans="1:47" x14ac:dyDescent="0.2">
      <c r="A31" s="26">
        <f>prezence!A32</f>
        <v>29</v>
      </c>
      <c r="B31" s="46"/>
      <c r="C31" s="27">
        <v>0</v>
      </c>
      <c r="D31" s="6">
        <v>0.24716435185185201</v>
      </c>
      <c r="E31" s="6">
        <v>0</v>
      </c>
      <c r="F31" s="2">
        <f t="shared" si="16"/>
        <v>16</v>
      </c>
      <c r="G31" s="7">
        <v>999</v>
      </c>
      <c r="H31" s="6">
        <v>0</v>
      </c>
      <c r="I31" s="2">
        <f t="shared" si="17"/>
        <v>18</v>
      </c>
      <c r="J31" s="7">
        <v>999</v>
      </c>
      <c r="K31" s="6">
        <v>0</v>
      </c>
      <c r="L31" s="2">
        <f t="shared" si="18"/>
        <v>18</v>
      </c>
      <c r="M31" s="6">
        <v>0.24716435185185201</v>
      </c>
      <c r="N31" s="6">
        <v>0</v>
      </c>
      <c r="O31" s="2">
        <f t="shared" si="19"/>
        <v>16</v>
      </c>
      <c r="P31" s="6">
        <v>0.24716435185185201</v>
      </c>
      <c r="Q31" s="6">
        <v>0</v>
      </c>
      <c r="R31" s="2">
        <f t="shared" si="20"/>
        <v>12</v>
      </c>
      <c r="S31" s="6">
        <v>0.24716435185185201</v>
      </c>
      <c r="T31" s="6">
        <v>0</v>
      </c>
      <c r="U31" s="2">
        <f t="shared" si="21"/>
        <v>18</v>
      </c>
      <c r="V31" s="7">
        <v>999</v>
      </c>
      <c r="W31" s="6">
        <v>0</v>
      </c>
      <c r="X31" s="2">
        <f t="shared" si="22"/>
        <v>18</v>
      </c>
      <c r="Y31" s="7">
        <v>999</v>
      </c>
      <c r="Z31" s="6">
        <v>0</v>
      </c>
      <c r="AA31" s="2">
        <f t="shared" si="23"/>
        <v>18</v>
      </c>
      <c r="AB31" s="7">
        <v>999</v>
      </c>
      <c r="AC31" s="6">
        <v>0</v>
      </c>
      <c r="AD31" s="2">
        <f t="shared" si="24"/>
        <v>18</v>
      </c>
      <c r="AE31" s="6">
        <v>0.24716435185185201</v>
      </c>
      <c r="AF31" s="6">
        <v>0</v>
      </c>
      <c r="AG31" s="2">
        <f t="shared" si="25"/>
        <v>18</v>
      </c>
      <c r="AH31" s="6">
        <v>0.24716435185185201</v>
      </c>
      <c r="AI31" s="6">
        <v>0</v>
      </c>
      <c r="AJ31" s="7">
        <v>999</v>
      </c>
      <c r="AK31" s="6">
        <v>0</v>
      </c>
      <c r="AL31" s="2">
        <f t="shared" si="26"/>
        <v>18</v>
      </c>
      <c r="AM31" s="6">
        <v>0.24716435185185201</v>
      </c>
      <c r="AN31" s="6">
        <v>0</v>
      </c>
      <c r="AO31" s="2">
        <f t="shared" si="27"/>
        <v>15</v>
      </c>
      <c r="AP31" s="6">
        <v>0.24716435185185201</v>
      </c>
      <c r="AQ31" s="33">
        <f t="shared" si="28"/>
        <v>0.24716435185185201</v>
      </c>
      <c r="AR31" s="2">
        <f t="shared" si="29"/>
        <v>18</v>
      </c>
      <c r="AS31" s="2">
        <f t="shared" si="30"/>
        <v>221</v>
      </c>
      <c r="AT31" s="2">
        <f t="shared" si="31"/>
        <v>18</v>
      </c>
    </row>
    <row r="32" spans="1:47" x14ac:dyDescent="0.2">
      <c r="A32" s="26">
        <f>prezence!A33</f>
        <v>30</v>
      </c>
      <c r="B32" s="46"/>
      <c r="C32" s="29">
        <v>0</v>
      </c>
      <c r="D32" s="5">
        <v>0.24716435185185201</v>
      </c>
      <c r="E32" s="5">
        <v>0</v>
      </c>
      <c r="F32" s="2">
        <f t="shared" si="16"/>
        <v>16</v>
      </c>
      <c r="G32" s="8">
        <v>999</v>
      </c>
      <c r="H32" s="5">
        <v>0</v>
      </c>
      <c r="I32" s="2">
        <f t="shared" si="17"/>
        <v>18</v>
      </c>
      <c r="J32" s="8">
        <v>999</v>
      </c>
      <c r="K32" s="5">
        <v>0</v>
      </c>
      <c r="L32" s="2">
        <f t="shared" si="18"/>
        <v>18</v>
      </c>
      <c r="M32" s="5">
        <v>0.24716435185185201</v>
      </c>
      <c r="N32" s="5">
        <v>0</v>
      </c>
      <c r="O32" s="2">
        <f t="shared" si="19"/>
        <v>16</v>
      </c>
      <c r="P32" s="5">
        <v>0.24716435185185201</v>
      </c>
      <c r="Q32" s="5">
        <v>0</v>
      </c>
      <c r="R32" s="2">
        <f t="shared" si="20"/>
        <v>12</v>
      </c>
      <c r="S32" s="5">
        <v>0.24716435185185201</v>
      </c>
      <c r="T32" s="5">
        <v>0</v>
      </c>
      <c r="U32" s="2">
        <f t="shared" si="21"/>
        <v>18</v>
      </c>
      <c r="V32" s="8">
        <v>999</v>
      </c>
      <c r="W32" s="5">
        <v>0</v>
      </c>
      <c r="X32" s="2">
        <f t="shared" si="22"/>
        <v>18</v>
      </c>
      <c r="Y32" s="8">
        <v>999</v>
      </c>
      <c r="Z32" s="5">
        <v>0</v>
      </c>
      <c r="AA32" s="2">
        <f t="shared" si="23"/>
        <v>18</v>
      </c>
      <c r="AB32" s="8">
        <v>999</v>
      </c>
      <c r="AC32" s="5">
        <v>0</v>
      </c>
      <c r="AD32" s="2">
        <f t="shared" si="24"/>
        <v>18</v>
      </c>
      <c r="AE32" s="5">
        <v>0.24716435185185201</v>
      </c>
      <c r="AF32" s="5">
        <v>0</v>
      </c>
      <c r="AG32" s="2">
        <f t="shared" si="25"/>
        <v>18</v>
      </c>
      <c r="AH32" s="5">
        <v>0.24716435185185201</v>
      </c>
      <c r="AI32" s="5">
        <v>0</v>
      </c>
      <c r="AJ32" s="8">
        <v>999</v>
      </c>
      <c r="AK32" s="5">
        <v>0</v>
      </c>
      <c r="AL32" s="2">
        <f t="shared" si="26"/>
        <v>18</v>
      </c>
      <c r="AM32" s="5">
        <v>0.24716435185185201</v>
      </c>
      <c r="AN32" s="5">
        <v>0</v>
      </c>
      <c r="AO32" s="2">
        <f t="shared" si="27"/>
        <v>15</v>
      </c>
      <c r="AP32" s="5">
        <v>0.24716435185185201</v>
      </c>
      <c r="AQ32" s="33">
        <f t="shared" si="28"/>
        <v>0.24716435185185201</v>
      </c>
      <c r="AR32" s="2">
        <f t="shared" si="29"/>
        <v>18</v>
      </c>
      <c r="AS32" s="2">
        <f t="shared" si="30"/>
        <v>221</v>
      </c>
      <c r="AT32" s="2">
        <f t="shared" si="31"/>
        <v>18</v>
      </c>
    </row>
    <row r="33" spans="1:46" x14ac:dyDescent="0.2">
      <c r="A33" s="26">
        <f>prezence!A34</f>
        <v>31</v>
      </c>
      <c r="B33" s="46"/>
      <c r="C33" s="27">
        <v>0</v>
      </c>
      <c r="D33" s="6">
        <v>0.24716435185185201</v>
      </c>
      <c r="E33" s="6">
        <v>0</v>
      </c>
      <c r="F33" s="2">
        <f t="shared" si="16"/>
        <v>16</v>
      </c>
      <c r="G33" s="7">
        <v>999</v>
      </c>
      <c r="H33" s="6">
        <v>0</v>
      </c>
      <c r="I33" s="2">
        <f t="shared" si="17"/>
        <v>18</v>
      </c>
      <c r="J33" s="7">
        <v>999</v>
      </c>
      <c r="K33" s="6">
        <v>0</v>
      </c>
      <c r="L33" s="2">
        <f t="shared" si="18"/>
        <v>18</v>
      </c>
      <c r="M33" s="6">
        <v>0.24716435185185201</v>
      </c>
      <c r="N33" s="6">
        <v>0</v>
      </c>
      <c r="O33" s="2">
        <f t="shared" si="19"/>
        <v>16</v>
      </c>
      <c r="P33" s="6">
        <v>0.24716435185185201</v>
      </c>
      <c r="Q33" s="6">
        <v>0</v>
      </c>
      <c r="R33" s="2">
        <f t="shared" si="20"/>
        <v>12</v>
      </c>
      <c r="S33" s="6">
        <v>0.24716435185185201</v>
      </c>
      <c r="T33" s="6">
        <v>0</v>
      </c>
      <c r="U33" s="2">
        <f t="shared" si="21"/>
        <v>18</v>
      </c>
      <c r="V33" s="7">
        <v>999</v>
      </c>
      <c r="W33" s="6">
        <v>0</v>
      </c>
      <c r="X33" s="2">
        <f t="shared" si="22"/>
        <v>18</v>
      </c>
      <c r="Y33" s="7">
        <v>999</v>
      </c>
      <c r="Z33" s="6">
        <v>0</v>
      </c>
      <c r="AA33" s="2">
        <f t="shared" si="23"/>
        <v>18</v>
      </c>
      <c r="AB33" s="7">
        <v>999</v>
      </c>
      <c r="AC33" s="6">
        <v>0</v>
      </c>
      <c r="AD33" s="2">
        <f t="shared" si="24"/>
        <v>18</v>
      </c>
      <c r="AE33" s="6">
        <v>0.24716435185185201</v>
      </c>
      <c r="AF33" s="6">
        <v>0</v>
      </c>
      <c r="AG33" s="2">
        <f t="shared" si="25"/>
        <v>18</v>
      </c>
      <c r="AH33" s="6">
        <v>0.24716435185185201</v>
      </c>
      <c r="AI33" s="6">
        <v>0</v>
      </c>
      <c r="AJ33" s="7">
        <v>999</v>
      </c>
      <c r="AK33" s="6">
        <v>0</v>
      </c>
      <c r="AL33" s="2">
        <f t="shared" si="26"/>
        <v>18</v>
      </c>
      <c r="AM33" s="6">
        <v>0.24716435185185201</v>
      </c>
      <c r="AN33" s="6">
        <v>0</v>
      </c>
      <c r="AO33" s="2">
        <f t="shared" si="27"/>
        <v>15</v>
      </c>
      <c r="AP33" s="6">
        <v>0.24716435185185201</v>
      </c>
      <c r="AQ33" s="33">
        <f t="shared" si="28"/>
        <v>0.24716435185185201</v>
      </c>
      <c r="AR33" s="2">
        <f t="shared" si="29"/>
        <v>18</v>
      </c>
      <c r="AS33" s="2">
        <f t="shared" si="30"/>
        <v>221</v>
      </c>
      <c r="AT33" s="2">
        <f t="shared" si="31"/>
        <v>18</v>
      </c>
    </row>
    <row r="34" spans="1:46" x14ac:dyDescent="0.2">
      <c r="A34" s="26">
        <f>prezence!A35</f>
        <v>32</v>
      </c>
      <c r="B34" s="46"/>
      <c r="C34" s="29">
        <v>0</v>
      </c>
      <c r="D34" s="5">
        <v>0.24716435185185201</v>
      </c>
      <c r="E34" s="5">
        <v>0</v>
      </c>
      <c r="F34" s="2">
        <f t="shared" si="16"/>
        <v>16</v>
      </c>
      <c r="G34" s="8">
        <v>999</v>
      </c>
      <c r="H34" s="5">
        <v>0</v>
      </c>
      <c r="I34" s="2">
        <f t="shared" si="17"/>
        <v>18</v>
      </c>
      <c r="J34" s="8">
        <v>999</v>
      </c>
      <c r="K34" s="5">
        <v>0</v>
      </c>
      <c r="L34" s="2">
        <f t="shared" si="18"/>
        <v>18</v>
      </c>
      <c r="M34" s="5">
        <v>0.24716435185185201</v>
      </c>
      <c r="N34" s="5">
        <v>0</v>
      </c>
      <c r="O34" s="2">
        <f t="shared" si="19"/>
        <v>16</v>
      </c>
      <c r="P34" s="5">
        <v>0.24716435185185201</v>
      </c>
      <c r="Q34" s="5">
        <v>0</v>
      </c>
      <c r="R34" s="2">
        <f t="shared" si="20"/>
        <v>12</v>
      </c>
      <c r="S34" s="5">
        <v>0.24716435185185201</v>
      </c>
      <c r="T34" s="5">
        <v>0</v>
      </c>
      <c r="U34" s="2">
        <f t="shared" si="21"/>
        <v>18</v>
      </c>
      <c r="V34" s="8">
        <v>999</v>
      </c>
      <c r="W34" s="5">
        <v>0</v>
      </c>
      <c r="X34" s="2">
        <f t="shared" si="22"/>
        <v>18</v>
      </c>
      <c r="Y34" s="8">
        <v>999</v>
      </c>
      <c r="Z34" s="5">
        <v>0</v>
      </c>
      <c r="AA34" s="2">
        <f t="shared" si="23"/>
        <v>18</v>
      </c>
      <c r="AB34" s="8">
        <v>999</v>
      </c>
      <c r="AC34" s="5">
        <v>0</v>
      </c>
      <c r="AD34" s="2">
        <f t="shared" si="24"/>
        <v>18</v>
      </c>
      <c r="AE34" s="5">
        <v>0.24716435185185201</v>
      </c>
      <c r="AF34" s="5">
        <v>0</v>
      </c>
      <c r="AG34" s="2">
        <f t="shared" si="25"/>
        <v>18</v>
      </c>
      <c r="AH34" s="5">
        <v>0.24716435185185201</v>
      </c>
      <c r="AI34" s="5">
        <v>0</v>
      </c>
      <c r="AJ34" s="8">
        <v>999</v>
      </c>
      <c r="AK34" s="5">
        <v>0</v>
      </c>
      <c r="AL34" s="2">
        <f t="shared" si="26"/>
        <v>18</v>
      </c>
      <c r="AM34" s="5">
        <v>0.24716435185185201</v>
      </c>
      <c r="AN34" s="5">
        <v>0</v>
      </c>
      <c r="AO34" s="2">
        <f t="shared" si="27"/>
        <v>15</v>
      </c>
      <c r="AP34" s="5">
        <v>0.24716435185185201</v>
      </c>
      <c r="AQ34" s="33">
        <f t="shared" si="28"/>
        <v>0.24716435185185201</v>
      </c>
      <c r="AR34" s="2">
        <f t="shared" si="29"/>
        <v>18</v>
      </c>
      <c r="AS34" s="2">
        <f t="shared" si="30"/>
        <v>221</v>
      </c>
      <c r="AT34" s="2">
        <f t="shared" si="31"/>
        <v>18</v>
      </c>
    </row>
    <row r="35" spans="1:46" x14ac:dyDescent="0.2">
      <c r="A35" s="26">
        <f>prezence!A36</f>
        <v>33</v>
      </c>
      <c r="B35" s="46"/>
      <c r="C35" s="27">
        <v>0</v>
      </c>
      <c r="D35" s="6">
        <v>0.24716435185185201</v>
      </c>
      <c r="E35" s="6">
        <v>0</v>
      </c>
      <c r="F35" s="2">
        <f t="shared" si="16"/>
        <v>16</v>
      </c>
      <c r="G35" s="7">
        <v>999</v>
      </c>
      <c r="H35" s="6">
        <v>0</v>
      </c>
      <c r="I35" s="2">
        <f t="shared" si="17"/>
        <v>18</v>
      </c>
      <c r="J35" s="7">
        <v>999</v>
      </c>
      <c r="K35" s="6">
        <v>0</v>
      </c>
      <c r="L35" s="2">
        <f t="shared" si="18"/>
        <v>18</v>
      </c>
      <c r="M35" s="6">
        <v>0.24716435185185201</v>
      </c>
      <c r="N35" s="6">
        <v>0</v>
      </c>
      <c r="O35" s="2">
        <f t="shared" si="19"/>
        <v>16</v>
      </c>
      <c r="P35" s="6">
        <v>0.24716435185185201</v>
      </c>
      <c r="Q35" s="6">
        <v>0</v>
      </c>
      <c r="R35" s="2">
        <f t="shared" si="20"/>
        <v>12</v>
      </c>
      <c r="S35" s="6">
        <v>0.24716435185185201</v>
      </c>
      <c r="T35" s="6">
        <v>0</v>
      </c>
      <c r="U35" s="2">
        <f t="shared" si="21"/>
        <v>18</v>
      </c>
      <c r="V35" s="7">
        <v>999</v>
      </c>
      <c r="W35" s="6">
        <v>0</v>
      </c>
      <c r="X35" s="2">
        <f t="shared" si="22"/>
        <v>18</v>
      </c>
      <c r="Y35" s="7">
        <v>999</v>
      </c>
      <c r="Z35" s="6">
        <v>0</v>
      </c>
      <c r="AA35" s="2">
        <f t="shared" si="23"/>
        <v>18</v>
      </c>
      <c r="AB35" s="7">
        <v>999</v>
      </c>
      <c r="AC35" s="6">
        <v>0</v>
      </c>
      <c r="AD35" s="2">
        <f t="shared" si="24"/>
        <v>18</v>
      </c>
      <c r="AE35" s="6">
        <v>0.24716435185185201</v>
      </c>
      <c r="AF35" s="6">
        <v>0</v>
      </c>
      <c r="AG35" s="2">
        <f t="shared" si="25"/>
        <v>18</v>
      </c>
      <c r="AH35" s="6">
        <v>0.24716435185185201</v>
      </c>
      <c r="AI35" s="6">
        <v>0</v>
      </c>
      <c r="AJ35" s="7">
        <v>999</v>
      </c>
      <c r="AK35" s="6">
        <v>0</v>
      </c>
      <c r="AL35" s="2">
        <f t="shared" si="26"/>
        <v>18</v>
      </c>
      <c r="AM35" s="6">
        <v>0.24716435185185201</v>
      </c>
      <c r="AN35" s="6">
        <v>0</v>
      </c>
      <c r="AO35" s="2">
        <f t="shared" si="27"/>
        <v>15</v>
      </c>
      <c r="AP35" s="6">
        <v>0.24716435185185201</v>
      </c>
      <c r="AQ35" s="33">
        <f t="shared" si="28"/>
        <v>0.24716435185185201</v>
      </c>
      <c r="AR35" s="2">
        <f t="shared" si="29"/>
        <v>18</v>
      </c>
      <c r="AS35" s="2">
        <f t="shared" si="30"/>
        <v>221</v>
      </c>
      <c r="AT35" s="2">
        <f t="shared" si="31"/>
        <v>18</v>
      </c>
    </row>
    <row r="36" spans="1:46" x14ac:dyDescent="0.2">
      <c r="A36" s="26">
        <f>prezence!A37</f>
        <v>34</v>
      </c>
      <c r="B36" s="46"/>
      <c r="C36" s="29">
        <v>0</v>
      </c>
      <c r="D36" s="5">
        <v>0.24716435185185201</v>
      </c>
      <c r="E36" s="5">
        <v>0</v>
      </c>
      <c r="F36" s="2">
        <f t="shared" si="16"/>
        <v>16</v>
      </c>
      <c r="G36" s="8">
        <v>999</v>
      </c>
      <c r="H36" s="5">
        <v>0</v>
      </c>
      <c r="I36" s="2">
        <f t="shared" si="17"/>
        <v>18</v>
      </c>
      <c r="J36" s="8">
        <v>999</v>
      </c>
      <c r="K36" s="5">
        <v>0</v>
      </c>
      <c r="L36" s="2">
        <f t="shared" si="18"/>
        <v>18</v>
      </c>
      <c r="M36" s="5">
        <v>0.24716435185185201</v>
      </c>
      <c r="N36" s="5">
        <v>0</v>
      </c>
      <c r="O36" s="2">
        <f t="shared" si="19"/>
        <v>16</v>
      </c>
      <c r="P36" s="5">
        <v>0.24716435185185201</v>
      </c>
      <c r="Q36" s="5">
        <v>0</v>
      </c>
      <c r="R36" s="2">
        <f t="shared" si="20"/>
        <v>12</v>
      </c>
      <c r="S36" s="5">
        <v>0.24716435185185201</v>
      </c>
      <c r="T36" s="5">
        <v>0</v>
      </c>
      <c r="U36" s="2">
        <f t="shared" si="21"/>
        <v>18</v>
      </c>
      <c r="V36" s="8">
        <v>999</v>
      </c>
      <c r="W36" s="5">
        <v>0</v>
      </c>
      <c r="X36" s="2">
        <f t="shared" si="22"/>
        <v>18</v>
      </c>
      <c r="Y36" s="8">
        <v>999</v>
      </c>
      <c r="Z36" s="5">
        <v>0</v>
      </c>
      <c r="AA36" s="2">
        <f t="shared" si="23"/>
        <v>18</v>
      </c>
      <c r="AB36" s="8">
        <v>999</v>
      </c>
      <c r="AC36" s="5">
        <v>0</v>
      </c>
      <c r="AD36" s="2">
        <f t="shared" si="24"/>
        <v>18</v>
      </c>
      <c r="AE36" s="5">
        <v>0.24716435185185201</v>
      </c>
      <c r="AF36" s="5">
        <v>0</v>
      </c>
      <c r="AG36" s="2">
        <f t="shared" si="25"/>
        <v>18</v>
      </c>
      <c r="AH36" s="5">
        <v>0.24716435185185201</v>
      </c>
      <c r="AI36" s="5">
        <v>0</v>
      </c>
      <c r="AJ36" s="8">
        <v>999</v>
      </c>
      <c r="AK36" s="5">
        <v>0</v>
      </c>
      <c r="AL36" s="2">
        <f t="shared" si="26"/>
        <v>18</v>
      </c>
      <c r="AM36" s="5">
        <v>0.24716435185185201</v>
      </c>
      <c r="AN36" s="5">
        <v>0</v>
      </c>
      <c r="AO36" s="2">
        <f t="shared" si="27"/>
        <v>15</v>
      </c>
      <c r="AP36" s="5">
        <v>0.24716435185185201</v>
      </c>
      <c r="AQ36" s="33">
        <f t="shared" si="28"/>
        <v>0.24716435185185201</v>
      </c>
      <c r="AR36" s="2">
        <f t="shared" si="29"/>
        <v>18</v>
      </c>
      <c r="AS36" s="2">
        <f t="shared" si="30"/>
        <v>221</v>
      </c>
      <c r="AT36" s="2">
        <f t="shared" si="31"/>
        <v>18</v>
      </c>
    </row>
    <row r="37" spans="1:46" x14ac:dyDescent="0.2">
      <c r="A37" s="26">
        <f>prezence!A38</f>
        <v>35</v>
      </c>
      <c r="B37" s="46"/>
      <c r="C37" s="27">
        <v>0</v>
      </c>
      <c r="D37" s="6">
        <v>0.24716435185185201</v>
      </c>
      <c r="E37" s="6">
        <v>0</v>
      </c>
      <c r="F37" s="2">
        <f t="shared" si="16"/>
        <v>16</v>
      </c>
      <c r="G37" s="7">
        <v>999</v>
      </c>
      <c r="H37" s="6">
        <v>0</v>
      </c>
      <c r="I37" s="2">
        <f t="shared" si="17"/>
        <v>18</v>
      </c>
      <c r="J37" s="7">
        <v>999</v>
      </c>
      <c r="K37" s="6">
        <v>0</v>
      </c>
      <c r="L37" s="2">
        <f t="shared" si="18"/>
        <v>18</v>
      </c>
      <c r="M37" s="6">
        <v>0.24716435185185201</v>
      </c>
      <c r="N37" s="6">
        <v>0</v>
      </c>
      <c r="O37" s="2">
        <f t="shared" si="19"/>
        <v>16</v>
      </c>
      <c r="P37" s="6">
        <v>0.24716435185185201</v>
      </c>
      <c r="Q37" s="6">
        <v>0</v>
      </c>
      <c r="R37" s="2">
        <f t="shared" si="20"/>
        <v>12</v>
      </c>
      <c r="S37" s="6">
        <v>0.24716435185185201</v>
      </c>
      <c r="T37" s="6">
        <v>0</v>
      </c>
      <c r="U37" s="2">
        <f t="shared" si="21"/>
        <v>18</v>
      </c>
      <c r="V37" s="7">
        <v>999</v>
      </c>
      <c r="W37" s="6">
        <v>0</v>
      </c>
      <c r="X37" s="2">
        <f t="shared" si="22"/>
        <v>18</v>
      </c>
      <c r="Y37" s="7">
        <v>999</v>
      </c>
      <c r="Z37" s="6">
        <v>0</v>
      </c>
      <c r="AA37" s="2">
        <f t="shared" si="23"/>
        <v>18</v>
      </c>
      <c r="AB37" s="7">
        <v>999</v>
      </c>
      <c r="AC37" s="6">
        <v>0</v>
      </c>
      <c r="AD37" s="2">
        <f t="shared" si="24"/>
        <v>18</v>
      </c>
      <c r="AE37" s="6">
        <v>0.24716435185185201</v>
      </c>
      <c r="AF37" s="6">
        <v>0</v>
      </c>
      <c r="AG37" s="2">
        <f t="shared" si="25"/>
        <v>18</v>
      </c>
      <c r="AH37" s="6">
        <v>0.24716435185185201</v>
      </c>
      <c r="AI37" s="6">
        <v>0</v>
      </c>
      <c r="AJ37" s="7">
        <v>999</v>
      </c>
      <c r="AK37" s="6">
        <v>0</v>
      </c>
      <c r="AL37" s="2">
        <f t="shared" si="26"/>
        <v>18</v>
      </c>
      <c r="AM37" s="6">
        <v>0.24716435185185201</v>
      </c>
      <c r="AN37" s="6">
        <v>0</v>
      </c>
      <c r="AO37" s="2">
        <f t="shared" si="27"/>
        <v>15</v>
      </c>
      <c r="AP37" s="6">
        <v>0.24716435185185201</v>
      </c>
      <c r="AQ37" s="33">
        <f t="shared" si="28"/>
        <v>0.24716435185185201</v>
      </c>
      <c r="AR37" s="2">
        <f t="shared" si="29"/>
        <v>18</v>
      </c>
      <c r="AS37" s="2">
        <f t="shared" si="30"/>
        <v>221</v>
      </c>
      <c r="AT37" s="2">
        <f t="shared" si="31"/>
        <v>18</v>
      </c>
    </row>
    <row r="38" spans="1:46" x14ac:dyDescent="0.2">
      <c r="A38" s="26">
        <f>prezence!A39</f>
        <v>36</v>
      </c>
      <c r="B38" s="46"/>
      <c r="C38" s="29">
        <v>0</v>
      </c>
      <c r="D38" s="5">
        <v>0.24716435185185201</v>
      </c>
      <c r="E38" s="5">
        <v>0</v>
      </c>
      <c r="F38" s="2">
        <f t="shared" si="16"/>
        <v>16</v>
      </c>
      <c r="G38" s="8">
        <v>999</v>
      </c>
      <c r="H38" s="5">
        <v>0</v>
      </c>
      <c r="I38" s="2">
        <f t="shared" si="17"/>
        <v>18</v>
      </c>
      <c r="J38" s="8">
        <v>999</v>
      </c>
      <c r="K38" s="5">
        <v>0</v>
      </c>
      <c r="L38" s="2">
        <f t="shared" si="18"/>
        <v>18</v>
      </c>
      <c r="M38" s="5">
        <v>0.24716435185185201</v>
      </c>
      <c r="N38" s="5">
        <v>0</v>
      </c>
      <c r="O38" s="2">
        <f t="shared" si="19"/>
        <v>16</v>
      </c>
      <c r="P38" s="5">
        <v>0.24716435185185201</v>
      </c>
      <c r="Q38" s="5">
        <v>0</v>
      </c>
      <c r="R38" s="2">
        <f t="shared" si="20"/>
        <v>12</v>
      </c>
      <c r="S38" s="5">
        <v>0.24716435185185201</v>
      </c>
      <c r="T38" s="5">
        <v>0</v>
      </c>
      <c r="U38" s="2">
        <f t="shared" si="21"/>
        <v>18</v>
      </c>
      <c r="V38" s="8">
        <v>999</v>
      </c>
      <c r="W38" s="5">
        <v>0</v>
      </c>
      <c r="X38" s="2">
        <f t="shared" si="22"/>
        <v>18</v>
      </c>
      <c r="Y38" s="8">
        <v>999</v>
      </c>
      <c r="Z38" s="5">
        <v>0</v>
      </c>
      <c r="AA38" s="2">
        <f t="shared" si="23"/>
        <v>18</v>
      </c>
      <c r="AB38" s="8">
        <v>999</v>
      </c>
      <c r="AC38" s="5">
        <v>0</v>
      </c>
      <c r="AD38" s="2">
        <f t="shared" si="24"/>
        <v>18</v>
      </c>
      <c r="AE38" s="5">
        <v>0.24716435185185201</v>
      </c>
      <c r="AF38" s="5">
        <v>0</v>
      </c>
      <c r="AG38" s="2">
        <f t="shared" si="25"/>
        <v>18</v>
      </c>
      <c r="AH38" s="5">
        <v>0.24716435185185201</v>
      </c>
      <c r="AI38" s="5">
        <v>0</v>
      </c>
      <c r="AJ38" s="8">
        <v>999</v>
      </c>
      <c r="AK38" s="5">
        <v>0</v>
      </c>
      <c r="AL38" s="2">
        <f t="shared" si="26"/>
        <v>18</v>
      </c>
      <c r="AM38" s="5">
        <v>0.24716435185185201</v>
      </c>
      <c r="AN38" s="5">
        <v>0</v>
      </c>
      <c r="AO38" s="2">
        <f t="shared" si="27"/>
        <v>15</v>
      </c>
      <c r="AP38" s="5">
        <v>0.24716435185185201</v>
      </c>
      <c r="AQ38" s="33">
        <f t="shared" si="28"/>
        <v>0.24716435185185201</v>
      </c>
      <c r="AR38" s="2">
        <f t="shared" si="29"/>
        <v>18</v>
      </c>
      <c r="AS38" s="2">
        <f t="shared" si="30"/>
        <v>221</v>
      </c>
      <c r="AT38" s="2">
        <f t="shared" si="31"/>
        <v>18</v>
      </c>
    </row>
    <row r="39" spans="1:46" x14ac:dyDescent="0.2">
      <c r="A39" s="26">
        <f>prezence!A40</f>
        <v>37</v>
      </c>
      <c r="B39" s="46"/>
      <c r="C39" s="27">
        <v>0</v>
      </c>
      <c r="D39" s="6">
        <v>0.24716435185185201</v>
      </c>
      <c r="E39" s="6">
        <v>0</v>
      </c>
      <c r="F39" s="2">
        <f t="shared" si="16"/>
        <v>16</v>
      </c>
      <c r="G39" s="7">
        <v>999</v>
      </c>
      <c r="H39" s="6">
        <v>0</v>
      </c>
      <c r="I39" s="2">
        <f t="shared" si="17"/>
        <v>18</v>
      </c>
      <c r="J39" s="7">
        <v>999</v>
      </c>
      <c r="K39" s="6">
        <v>0</v>
      </c>
      <c r="L39" s="2">
        <f t="shared" si="18"/>
        <v>18</v>
      </c>
      <c r="M39" s="6">
        <v>0.24716435185185201</v>
      </c>
      <c r="N39" s="6">
        <v>0</v>
      </c>
      <c r="O39" s="2">
        <f t="shared" si="19"/>
        <v>16</v>
      </c>
      <c r="P39" s="6">
        <v>0.24716435185185201</v>
      </c>
      <c r="Q39" s="6">
        <v>0</v>
      </c>
      <c r="R39" s="2">
        <f t="shared" si="20"/>
        <v>12</v>
      </c>
      <c r="S39" s="6">
        <v>0.24716435185185201</v>
      </c>
      <c r="T39" s="6">
        <v>0</v>
      </c>
      <c r="U39" s="2">
        <f t="shared" si="21"/>
        <v>18</v>
      </c>
      <c r="V39" s="7">
        <v>999</v>
      </c>
      <c r="W39" s="6">
        <v>0</v>
      </c>
      <c r="X39" s="2">
        <f t="shared" si="22"/>
        <v>18</v>
      </c>
      <c r="Y39" s="7">
        <v>999</v>
      </c>
      <c r="Z39" s="6">
        <v>0</v>
      </c>
      <c r="AA39" s="2">
        <f t="shared" si="23"/>
        <v>18</v>
      </c>
      <c r="AB39" s="7">
        <v>999</v>
      </c>
      <c r="AC39" s="6">
        <v>0</v>
      </c>
      <c r="AD39" s="2">
        <f t="shared" si="24"/>
        <v>18</v>
      </c>
      <c r="AE39" s="6">
        <v>0.24716435185185201</v>
      </c>
      <c r="AF39" s="6">
        <v>0</v>
      </c>
      <c r="AG39" s="2">
        <f t="shared" si="25"/>
        <v>18</v>
      </c>
      <c r="AH39" s="6">
        <v>0.24716435185185201</v>
      </c>
      <c r="AI39" s="6">
        <v>0</v>
      </c>
      <c r="AJ39" s="7">
        <v>999</v>
      </c>
      <c r="AK39" s="6">
        <v>0</v>
      </c>
      <c r="AL39" s="2">
        <f t="shared" si="26"/>
        <v>18</v>
      </c>
      <c r="AM39" s="6">
        <v>0.24716435185185201</v>
      </c>
      <c r="AN39" s="6">
        <v>0</v>
      </c>
      <c r="AO39" s="2">
        <f t="shared" si="27"/>
        <v>15</v>
      </c>
      <c r="AP39" s="6">
        <v>0.24716435185185201</v>
      </c>
      <c r="AQ39" s="33">
        <f t="shared" si="28"/>
        <v>0.24716435185185201</v>
      </c>
      <c r="AR39" s="2">
        <f t="shared" si="29"/>
        <v>18</v>
      </c>
      <c r="AS39" s="2">
        <f t="shared" si="30"/>
        <v>221</v>
      </c>
      <c r="AT39" s="2">
        <f t="shared" si="31"/>
        <v>18</v>
      </c>
    </row>
    <row r="40" spans="1:46" x14ac:dyDescent="0.2">
      <c r="A40" s="26">
        <f>prezence!A41</f>
        <v>38</v>
      </c>
      <c r="B40" s="46"/>
      <c r="C40" s="29">
        <v>0</v>
      </c>
      <c r="D40" s="5">
        <v>0.24716435185185201</v>
      </c>
      <c r="E40" s="5">
        <v>0</v>
      </c>
      <c r="F40" s="2">
        <f t="shared" si="16"/>
        <v>16</v>
      </c>
      <c r="G40" s="8">
        <v>999</v>
      </c>
      <c r="H40" s="5">
        <v>0</v>
      </c>
      <c r="I40" s="2">
        <f t="shared" si="17"/>
        <v>18</v>
      </c>
      <c r="J40" s="8">
        <v>999</v>
      </c>
      <c r="K40" s="5">
        <v>0</v>
      </c>
      <c r="L40" s="2">
        <f t="shared" si="18"/>
        <v>18</v>
      </c>
      <c r="M40" s="5">
        <v>0.24716435185185201</v>
      </c>
      <c r="N40" s="5">
        <v>0</v>
      </c>
      <c r="O40" s="2">
        <f t="shared" si="19"/>
        <v>16</v>
      </c>
      <c r="P40" s="5">
        <v>0.24716435185185201</v>
      </c>
      <c r="Q40" s="5">
        <v>0</v>
      </c>
      <c r="R40" s="2">
        <f t="shared" si="20"/>
        <v>12</v>
      </c>
      <c r="S40" s="5">
        <v>0.24716435185185201</v>
      </c>
      <c r="T40" s="5">
        <v>0</v>
      </c>
      <c r="U40" s="2">
        <f t="shared" si="21"/>
        <v>18</v>
      </c>
      <c r="V40" s="8">
        <v>999</v>
      </c>
      <c r="W40" s="5">
        <v>0</v>
      </c>
      <c r="X40" s="2">
        <f t="shared" si="22"/>
        <v>18</v>
      </c>
      <c r="Y40" s="8">
        <v>999</v>
      </c>
      <c r="Z40" s="5">
        <v>0</v>
      </c>
      <c r="AA40" s="2">
        <f t="shared" si="23"/>
        <v>18</v>
      </c>
      <c r="AB40" s="8">
        <v>999</v>
      </c>
      <c r="AC40" s="5">
        <v>0</v>
      </c>
      <c r="AD40" s="2">
        <f t="shared" si="24"/>
        <v>18</v>
      </c>
      <c r="AE40" s="5">
        <v>0.24716435185185201</v>
      </c>
      <c r="AF40" s="5">
        <v>0</v>
      </c>
      <c r="AG40" s="2">
        <f t="shared" si="25"/>
        <v>18</v>
      </c>
      <c r="AH40" s="5">
        <v>0.24716435185185201</v>
      </c>
      <c r="AI40" s="5">
        <v>0</v>
      </c>
      <c r="AJ40" s="8">
        <v>999</v>
      </c>
      <c r="AK40" s="5">
        <v>0</v>
      </c>
      <c r="AL40" s="2">
        <f t="shared" si="26"/>
        <v>18</v>
      </c>
      <c r="AM40" s="5">
        <v>0.24716435185185201</v>
      </c>
      <c r="AN40" s="5">
        <v>0</v>
      </c>
      <c r="AO40" s="2">
        <f t="shared" si="27"/>
        <v>15</v>
      </c>
      <c r="AP40" s="5">
        <v>0.24716435185185201</v>
      </c>
      <c r="AQ40" s="33">
        <f t="shared" si="28"/>
        <v>0.24716435185185201</v>
      </c>
      <c r="AR40" s="2">
        <f t="shared" si="29"/>
        <v>18</v>
      </c>
      <c r="AS40" s="2">
        <f t="shared" si="30"/>
        <v>221</v>
      </c>
      <c r="AT40" s="2">
        <f t="shared" si="31"/>
        <v>18</v>
      </c>
    </row>
    <row r="41" spans="1:46" x14ac:dyDescent="0.2">
      <c r="A41" s="26">
        <f>prezence!A42</f>
        <v>39</v>
      </c>
      <c r="B41" s="46"/>
      <c r="C41" s="27">
        <v>0</v>
      </c>
      <c r="D41" s="6">
        <v>0.24716435185185201</v>
      </c>
      <c r="E41" s="6">
        <v>0</v>
      </c>
      <c r="F41" s="2">
        <f t="shared" si="16"/>
        <v>16</v>
      </c>
      <c r="G41" s="7">
        <v>999</v>
      </c>
      <c r="H41" s="6">
        <v>0</v>
      </c>
      <c r="I41" s="2">
        <f t="shared" si="17"/>
        <v>18</v>
      </c>
      <c r="J41" s="7">
        <v>999</v>
      </c>
      <c r="K41" s="6">
        <v>0</v>
      </c>
      <c r="L41" s="2">
        <f t="shared" si="18"/>
        <v>18</v>
      </c>
      <c r="M41" s="6">
        <v>0.24716435185185201</v>
      </c>
      <c r="N41" s="6">
        <v>0</v>
      </c>
      <c r="O41" s="2">
        <f t="shared" si="19"/>
        <v>16</v>
      </c>
      <c r="P41" s="6">
        <v>0.24716435185185201</v>
      </c>
      <c r="Q41" s="6">
        <v>0</v>
      </c>
      <c r="R41" s="2">
        <f t="shared" si="20"/>
        <v>12</v>
      </c>
      <c r="S41" s="6">
        <v>0.24716435185185201</v>
      </c>
      <c r="T41" s="6">
        <v>0</v>
      </c>
      <c r="U41" s="2">
        <f t="shared" si="21"/>
        <v>18</v>
      </c>
      <c r="V41" s="7">
        <v>999</v>
      </c>
      <c r="W41" s="6">
        <v>0</v>
      </c>
      <c r="X41" s="2">
        <f t="shared" si="22"/>
        <v>18</v>
      </c>
      <c r="Y41" s="7">
        <v>999</v>
      </c>
      <c r="Z41" s="6">
        <v>0</v>
      </c>
      <c r="AA41" s="2">
        <f t="shared" si="23"/>
        <v>18</v>
      </c>
      <c r="AB41" s="7">
        <v>999</v>
      </c>
      <c r="AC41" s="6">
        <v>0</v>
      </c>
      <c r="AD41" s="2">
        <f t="shared" si="24"/>
        <v>18</v>
      </c>
      <c r="AE41" s="6">
        <v>0.24716435185185201</v>
      </c>
      <c r="AF41" s="6">
        <v>0</v>
      </c>
      <c r="AG41" s="2">
        <f t="shared" si="25"/>
        <v>18</v>
      </c>
      <c r="AH41" s="6">
        <v>0.24716435185185201</v>
      </c>
      <c r="AI41" s="6">
        <v>0</v>
      </c>
      <c r="AJ41" s="7">
        <v>999</v>
      </c>
      <c r="AK41" s="6">
        <v>0</v>
      </c>
      <c r="AL41" s="2">
        <f t="shared" si="26"/>
        <v>18</v>
      </c>
      <c r="AM41" s="6">
        <v>0.24716435185185201</v>
      </c>
      <c r="AN41" s="6">
        <v>0</v>
      </c>
      <c r="AO41" s="2">
        <f t="shared" si="27"/>
        <v>15</v>
      </c>
      <c r="AP41" s="6">
        <v>0.24716435185185201</v>
      </c>
      <c r="AQ41" s="33">
        <f t="shared" si="28"/>
        <v>0.24716435185185201</v>
      </c>
      <c r="AR41" s="2">
        <f t="shared" si="29"/>
        <v>18</v>
      </c>
      <c r="AS41" s="2">
        <f t="shared" si="30"/>
        <v>221</v>
      </c>
      <c r="AT41" s="2">
        <f t="shared" si="31"/>
        <v>18</v>
      </c>
    </row>
    <row r="42" spans="1:46" x14ac:dyDescent="0.2">
      <c r="A42" s="26">
        <f>prezence!A43</f>
        <v>40</v>
      </c>
      <c r="B42" s="46"/>
      <c r="C42" s="29">
        <v>0</v>
      </c>
      <c r="D42" s="5">
        <v>0.24716435185185201</v>
      </c>
      <c r="E42" s="5">
        <v>0</v>
      </c>
      <c r="F42" s="2">
        <f t="shared" si="16"/>
        <v>16</v>
      </c>
      <c r="G42" s="8">
        <v>999</v>
      </c>
      <c r="H42" s="5">
        <v>0</v>
      </c>
      <c r="I42" s="2">
        <f t="shared" si="17"/>
        <v>18</v>
      </c>
      <c r="J42" s="8">
        <v>999</v>
      </c>
      <c r="K42" s="5">
        <v>0</v>
      </c>
      <c r="L42" s="2">
        <f t="shared" si="18"/>
        <v>18</v>
      </c>
      <c r="M42" s="5">
        <v>0.24716435185185201</v>
      </c>
      <c r="N42" s="5">
        <v>0</v>
      </c>
      <c r="O42" s="2">
        <f t="shared" si="19"/>
        <v>16</v>
      </c>
      <c r="P42" s="5">
        <v>0.24716435185185201</v>
      </c>
      <c r="Q42" s="5">
        <v>0</v>
      </c>
      <c r="R42" s="2">
        <f t="shared" si="20"/>
        <v>12</v>
      </c>
      <c r="S42" s="5">
        <v>0.24716435185185201</v>
      </c>
      <c r="T42" s="5">
        <v>0</v>
      </c>
      <c r="U42" s="2">
        <f t="shared" si="21"/>
        <v>18</v>
      </c>
      <c r="V42" s="8">
        <v>999</v>
      </c>
      <c r="W42" s="5">
        <v>0</v>
      </c>
      <c r="X42" s="2">
        <f t="shared" si="22"/>
        <v>18</v>
      </c>
      <c r="Y42" s="8">
        <v>999</v>
      </c>
      <c r="Z42" s="5">
        <v>0</v>
      </c>
      <c r="AA42" s="2">
        <f t="shared" si="23"/>
        <v>18</v>
      </c>
      <c r="AB42" s="8">
        <v>999</v>
      </c>
      <c r="AC42" s="5">
        <v>0</v>
      </c>
      <c r="AD42" s="2">
        <f t="shared" si="24"/>
        <v>18</v>
      </c>
      <c r="AE42" s="5">
        <v>0.24716435185185201</v>
      </c>
      <c r="AF42" s="5">
        <v>0</v>
      </c>
      <c r="AG42" s="2">
        <f t="shared" si="25"/>
        <v>18</v>
      </c>
      <c r="AH42" s="5">
        <v>0.24716435185185201</v>
      </c>
      <c r="AI42" s="5">
        <v>0</v>
      </c>
      <c r="AJ42" s="8">
        <v>999</v>
      </c>
      <c r="AK42" s="5">
        <v>0</v>
      </c>
      <c r="AL42" s="2">
        <f t="shared" si="26"/>
        <v>18</v>
      </c>
      <c r="AM42" s="5">
        <v>0.24716435185185201</v>
      </c>
      <c r="AN42" s="5">
        <v>0</v>
      </c>
      <c r="AO42" s="2">
        <f t="shared" si="27"/>
        <v>15</v>
      </c>
      <c r="AP42" s="5">
        <v>0.24716435185185201</v>
      </c>
      <c r="AQ42" s="33">
        <f t="shared" si="28"/>
        <v>0.24716435185185201</v>
      </c>
      <c r="AR42" s="2">
        <f t="shared" si="29"/>
        <v>18</v>
      </c>
      <c r="AS42" s="2">
        <f t="shared" si="30"/>
        <v>221</v>
      </c>
      <c r="AT42" s="2">
        <f t="shared" si="31"/>
        <v>18</v>
      </c>
    </row>
    <row r="43" spans="1:46" x14ac:dyDescent="0.2">
      <c r="A43" s="26">
        <f>prezence!A44</f>
        <v>41</v>
      </c>
      <c r="B43" s="46"/>
      <c r="C43" s="27">
        <v>0</v>
      </c>
      <c r="D43" s="6">
        <v>0.24716435185185201</v>
      </c>
      <c r="E43" s="6">
        <v>0</v>
      </c>
      <c r="F43" s="2">
        <f t="shared" si="16"/>
        <v>16</v>
      </c>
      <c r="G43" s="7">
        <v>999</v>
      </c>
      <c r="H43" s="6">
        <v>0</v>
      </c>
      <c r="I43" s="2">
        <f t="shared" si="17"/>
        <v>18</v>
      </c>
      <c r="J43" s="7">
        <v>999</v>
      </c>
      <c r="K43" s="6">
        <v>0</v>
      </c>
      <c r="L43" s="2">
        <f t="shared" si="18"/>
        <v>18</v>
      </c>
      <c r="M43" s="6">
        <v>0.24716435185185201</v>
      </c>
      <c r="N43" s="6">
        <v>0</v>
      </c>
      <c r="O43" s="2">
        <f t="shared" si="19"/>
        <v>16</v>
      </c>
      <c r="P43" s="6">
        <v>0.24716435185185201</v>
      </c>
      <c r="Q43" s="6">
        <v>0</v>
      </c>
      <c r="R43" s="2">
        <f t="shared" si="20"/>
        <v>12</v>
      </c>
      <c r="S43" s="6">
        <v>0.24716435185185201</v>
      </c>
      <c r="T43" s="6">
        <v>0</v>
      </c>
      <c r="U43" s="2">
        <f t="shared" si="21"/>
        <v>18</v>
      </c>
      <c r="V43" s="7">
        <v>999</v>
      </c>
      <c r="W43" s="6">
        <v>0</v>
      </c>
      <c r="X43" s="2">
        <f t="shared" si="22"/>
        <v>18</v>
      </c>
      <c r="Y43" s="7">
        <v>999</v>
      </c>
      <c r="Z43" s="6">
        <v>0</v>
      </c>
      <c r="AA43" s="2">
        <f t="shared" si="23"/>
        <v>18</v>
      </c>
      <c r="AB43" s="7">
        <v>999</v>
      </c>
      <c r="AC43" s="6">
        <v>0</v>
      </c>
      <c r="AD43" s="2">
        <f t="shared" si="24"/>
        <v>18</v>
      </c>
      <c r="AE43" s="6">
        <v>0.24716435185185201</v>
      </c>
      <c r="AF43" s="6">
        <v>0</v>
      </c>
      <c r="AG43" s="2">
        <f t="shared" si="25"/>
        <v>18</v>
      </c>
      <c r="AH43" s="6">
        <v>0.24716435185185201</v>
      </c>
      <c r="AI43" s="6">
        <v>0</v>
      </c>
      <c r="AJ43" s="7">
        <v>999</v>
      </c>
      <c r="AK43" s="6">
        <v>0</v>
      </c>
      <c r="AL43" s="2">
        <f t="shared" si="26"/>
        <v>18</v>
      </c>
      <c r="AM43" s="6">
        <v>0.24716435185185201</v>
      </c>
      <c r="AN43" s="6">
        <v>0</v>
      </c>
      <c r="AO43" s="2">
        <f t="shared" si="27"/>
        <v>15</v>
      </c>
      <c r="AP43" s="6">
        <v>0.24716435185185201</v>
      </c>
      <c r="AQ43" s="33">
        <f t="shared" si="28"/>
        <v>0.24716435185185201</v>
      </c>
      <c r="AR43" s="2">
        <f t="shared" si="29"/>
        <v>18</v>
      </c>
      <c r="AS43" s="2">
        <f t="shared" si="30"/>
        <v>221</v>
      </c>
      <c r="AT43" s="2">
        <f t="shared" si="31"/>
        <v>18</v>
      </c>
    </row>
    <row r="44" spans="1:46" x14ac:dyDescent="0.2">
      <c r="A44" s="26">
        <f>prezence!A45</f>
        <v>42</v>
      </c>
      <c r="B44" s="46"/>
      <c r="C44" s="29">
        <v>0</v>
      </c>
      <c r="D44" s="5">
        <v>0.24716435185185201</v>
      </c>
      <c r="E44" s="5">
        <v>0</v>
      </c>
      <c r="F44" s="2">
        <f t="shared" si="16"/>
        <v>16</v>
      </c>
      <c r="G44" s="8">
        <v>999</v>
      </c>
      <c r="H44" s="5">
        <v>0</v>
      </c>
      <c r="I44" s="2">
        <f t="shared" si="17"/>
        <v>18</v>
      </c>
      <c r="J44" s="8">
        <v>999</v>
      </c>
      <c r="K44" s="5">
        <v>0</v>
      </c>
      <c r="L44" s="2">
        <f t="shared" si="18"/>
        <v>18</v>
      </c>
      <c r="M44" s="5">
        <v>0.24716435185185201</v>
      </c>
      <c r="N44" s="5">
        <v>0</v>
      </c>
      <c r="O44" s="2">
        <f t="shared" si="19"/>
        <v>16</v>
      </c>
      <c r="P44" s="5">
        <v>0.24716435185185201</v>
      </c>
      <c r="Q44" s="5">
        <v>0</v>
      </c>
      <c r="R44" s="2">
        <f t="shared" si="20"/>
        <v>12</v>
      </c>
      <c r="S44" s="5">
        <v>0.24716435185185201</v>
      </c>
      <c r="T44" s="5">
        <v>0</v>
      </c>
      <c r="U44" s="2">
        <f t="shared" si="21"/>
        <v>18</v>
      </c>
      <c r="V44" s="8">
        <v>999</v>
      </c>
      <c r="W44" s="5">
        <v>0</v>
      </c>
      <c r="X44" s="2">
        <f t="shared" si="22"/>
        <v>18</v>
      </c>
      <c r="Y44" s="8">
        <v>999</v>
      </c>
      <c r="Z44" s="5">
        <v>0</v>
      </c>
      <c r="AA44" s="2">
        <f t="shared" si="23"/>
        <v>18</v>
      </c>
      <c r="AB44" s="8">
        <v>999</v>
      </c>
      <c r="AC44" s="5">
        <v>0</v>
      </c>
      <c r="AD44" s="2">
        <f t="shared" si="24"/>
        <v>18</v>
      </c>
      <c r="AE44" s="5">
        <v>0.24716435185185201</v>
      </c>
      <c r="AF44" s="5">
        <v>0</v>
      </c>
      <c r="AG44" s="2">
        <f t="shared" si="25"/>
        <v>18</v>
      </c>
      <c r="AH44" s="5">
        <v>0.24716435185185201</v>
      </c>
      <c r="AI44" s="5">
        <v>0</v>
      </c>
      <c r="AJ44" s="8">
        <v>999</v>
      </c>
      <c r="AK44" s="5">
        <v>0</v>
      </c>
      <c r="AL44" s="2">
        <f t="shared" si="26"/>
        <v>18</v>
      </c>
      <c r="AM44" s="5">
        <v>0.24716435185185201</v>
      </c>
      <c r="AN44" s="5">
        <v>0</v>
      </c>
      <c r="AO44" s="2">
        <f t="shared" si="27"/>
        <v>15</v>
      </c>
      <c r="AP44" s="5">
        <v>0.24716435185185201</v>
      </c>
      <c r="AQ44" s="33">
        <f t="shared" si="28"/>
        <v>0.24716435185185201</v>
      </c>
      <c r="AR44" s="2">
        <f t="shared" si="29"/>
        <v>18</v>
      </c>
      <c r="AS44" s="2">
        <f t="shared" si="30"/>
        <v>221</v>
      </c>
      <c r="AT44" s="2">
        <f t="shared" si="31"/>
        <v>18</v>
      </c>
    </row>
    <row r="45" spans="1:46" x14ac:dyDescent="0.2">
      <c r="A45" s="26">
        <f>prezence!A46</f>
        <v>43</v>
      </c>
      <c r="B45" s="46"/>
      <c r="C45" s="27">
        <v>0</v>
      </c>
      <c r="D45" s="6">
        <v>0.24716435185185201</v>
      </c>
      <c r="E45" s="6">
        <v>0</v>
      </c>
      <c r="F45" s="2">
        <f t="shared" si="16"/>
        <v>16</v>
      </c>
      <c r="G45" s="7">
        <v>999</v>
      </c>
      <c r="H45" s="6">
        <v>0</v>
      </c>
      <c r="I45" s="2">
        <f t="shared" si="17"/>
        <v>18</v>
      </c>
      <c r="J45" s="7">
        <v>999</v>
      </c>
      <c r="K45" s="6">
        <v>0</v>
      </c>
      <c r="L45" s="2">
        <f t="shared" si="18"/>
        <v>18</v>
      </c>
      <c r="M45" s="6">
        <v>0.24716435185185201</v>
      </c>
      <c r="N45" s="6">
        <v>0</v>
      </c>
      <c r="O45" s="2">
        <f t="shared" si="19"/>
        <v>16</v>
      </c>
      <c r="P45" s="6">
        <v>0.24716435185185201</v>
      </c>
      <c r="Q45" s="6">
        <v>0</v>
      </c>
      <c r="R45" s="2">
        <f t="shared" si="20"/>
        <v>12</v>
      </c>
      <c r="S45" s="6">
        <v>0.24716435185185201</v>
      </c>
      <c r="T45" s="6">
        <v>0</v>
      </c>
      <c r="U45" s="2">
        <f t="shared" si="21"/>
        <v>18</v>
      </c>
      <c r="V45" s="7">
        <v>999</v>
      </c>
      <c r="W45" s="6">
        <v>0</v>
      </c>
      <c r="X45" s="2">
        <f t="shared" si="22"/>
        <v>18</v>
      </c>
      <c r="Y45" s="7">
        <v>999</v>
      </c>
      <c r="Z45" s="6">
        <v>0</v>
      </c>
      <c r="AA45" s="2">
        <f t="shared" si="23"/>
        <v>18</v>
      </c>
      <c r="AB45" s="7">
        <v>999</v>
      </c>
      <c r="AC45" s="6">
        <v>0</v>
      </c>
      <c r="AD45" s="2">
        <f t="shared" si="24"/>
        <v>18</v>
      </c>
      <c r="AE45" s="6">
        <v>0.24716435185185201</v>
      </c>
      <c r="AF45" s="6">
        <v>0</v>
      </c>
      <c r="AG45" s="2">
        <f t="shared" si="25"/>
        <v>18</v>
      </c>
      <c r="AH45" s="6">
        <v>0.24716435185185201</v>
      </c>
      <c r="AI45" s="6">
        <v>0</v>
      </c>
      <c r="AJ45" s="7">
        <v>999</v>
      </c>
      <c r="AK45" s="6">
        <v>0</v>
      </c>
      <c r="AL45" s="2">
        <f t="shared" si="26"/>
        <v>18</v>
      </c>
      <c r="AM45" s="6">
        <v>0.24716435185185201</v>
      </c>
      <c r="AN45" s="6">
        <v>0</v>
      </c>
      <c r="AO45" s="2">
        <f t="shared" si="27"/>
        <v>15</v>
      </c>
      <c r="AP45" s="6">
        <v>0.24716435185185201</v>
      </c>
      <c r="AQ45" s="33">
        <f t="shared" si="28"/>
        <v>0.24716435185185201</v>
      </c>
      <c r="AR45" s="2">
        <f t="shared" si="29"/>
        <v>18</v>
      </c>
      <c r="AS45" s="2">
        <f t="shared" si="30"/>
        <v>221</v>
      </c>
      <c r="AT45" s="2">
        <f t="shared" si="31"/>
        <v>18</v>
      </c>
    </row>
    <row r="46" spans="1:46" x14ac:dyDescent="0.2">
      <c r="A46" s="26">
        <f>prezence!A47</f>
        <v>44</v>
      </c>
      <c r="B46" s="46"/>
      <c r="C46" s="29">
        <v>0</v>
      </c>
      <c r="D46" s="5">
        <v>0.24716435185185201</v>
      </c>
      <c r="E46" s="5">
        <v>0</v>
      </c>
      <c r="F46" s="2">
        <f t="shared" si="16"/>
        <v>16</v>
      </c>
      <c r="G46" s="8">
        <v>999</v>
      </c>
      <c r="H46" s="5">
        <v>0</v>
      </c>
      <c r="I46" s="2">
        <f t="shared" si="17"/>
        <v>18</v>
      </c>
      <c r="J46" s="8">
        <v>999</v>
      </c>
      <c r="K46" s="5">
        <v>0</v>
      </c>
      <c r="L46" s="2">
        <f t="shared" si="18"/>
        <v>18</v>
      </c>
      <c r="M46" s="5">
        <v>0.24716435185185201</v>
      </c>
      <c r="N46" s="5">
        <v>0</v>
      </c>
      <c r="O46" s="2">
        <f t="shared" si="19"/>
        <v>16</v>
      </c>
      <c r="P46" s="5">
        <v>0.24716435185185201</v>
      </c>
      <c r="Q46" s="5">
        <v>0</v>
      </c>
      <c r="R46" s="2">
        <f t="shared" si="20"/>
        <v>12</v>
      </c>
      <c r="S46" s="5">
        <v>0.24716435185185201</v>
      </c>
      <c r="T46" s="5">
        <v>0</v>
      </c>
      <c r="U46" s="2">
        <f t="shared" si="21"/>
        <v>18</v>
      </c>
      <c r="V46" s="8">
        <v>999</v>
      </c>
      <c r="W46" s="5">
        <v>0</v>
      </c>
      <c r="X46" s="2">
        <f t="shared" si="22"/>
        <v>18</v>
      </c>
      <c r="Y46" s="8">
        <v>999</v>
      </c>
      <c r="Z46" s="5">
        <v>0</v>
      </c>
      <c r="AA46" s="2">
        <f t="shared" si="23"/>
        <v>18</v>
      </c>
      <c r="AB46" s="8">
        <v>999</v>
      </c>
      <c r="AC46" s="5">
        <v>0</v>
      </c>
      <c r="AD46" s="2">
        <f t="shared" si="24"/>
        <v>18</v>
      </c>
      <c r="AE46" s="5">
        <v>0.24716435185185201</v>
      </c>
      <c r="AF46" s="5">
        <v>0</v>
      </c>
      <c r="AG46" s="2">
        <f t="shared" si="25"/>
        <v>18</v>
      </c>
      <c r="AH46" s="5">
        <v>0.24716435185185201</v>
      </c>
      <c r="AI46" s="5">
        <v>0</v>
      </c>
      <c r="AJ46" s="8">
        <v>999</v>
      </c>
      <c r="AK46" s="5">
        <v>0</v>
      </c>
      <c r="AL46" s="2">
        <f t="shared" si="26"/>
        <v>18</v>
      </c>
      <c r="AM46" s="5">
        <v>0.24716435185185201</v>
      </c>
      <c r="AN46" s="5">
        <v>0</v>
      </c>
      <c r="AO46" s="2">
        <f t="shared" si="27"/>
        <v>15</v>
      </c>
      <c r="AP46" s="5">
        <v>0.24716435185185201</v>
      </c>
      <c r="AQ46" s="33">
        <f t="shared" si="28"/>
        <v>0.24716435185185201</v>
      </c>
      <c r="AR46" s="2">
        <f t="shared" si="29"/>
        <v>18</v>
      </c>
      <c r="AS46" s="2">
        <f t="shared" si="30"/>
        <v>221</v>
      </c>
      <c r="AT46" s="2">
        <f t="shared" si="31"/>
        <v>18</v>
      </c>
    </row>
    <row r="47" spans="1:46" x14ac:dyDescent="0.2">
      <c r="A47" s="26">
        <f>prezence!A48</f>
        <v>45</v>
      </c>
      <c r="B47" s="46"/>
      <c r="C47" s="27">
        <v>0</v>
      </c>
      <c r="D47" s="6">
        <v>0.24716435185185201</v>
      </c>
      <c r="E47" s="6">
        <v>0</v>
      </c>
      <c r="F47" s="2">
        <f t="shared" si="16"/>
        <v>16</v>
      </c>
      <c r="G47" s="7">
        <v>999</v>
      </c>
      <c r="H47" s="6">
        <v>0</v>
      </c>
      <c r="I47" s="2">
        <f t="shared" si="17"/>
        <v>18</v>
      </c>
      <c r="J47" s="7">
        <v>999</v>
      </c>
      <c r="K47" s="6">
        <v>0</v>
      </c>
      <c r="L47" s="2">
        <f t="shared" si="18"/>
        <v>18</v>
      </c>
      <c r="M47" s="6">
        <v>0.24716435185185201</v>
      </c>
      <c r="N47" s="6">
        <v>0</v>
      </c>
      <c r="O47" s="2">
        <f t="shared" si="19"/>
        <v>16</v>
      </c>
      <c r="P47" s="6">
        <v>0.24716435185185201</v>
      </c>
      <c r="Q47" s="6">
        <v>0</v>
      </c>
      <c r="R47" s="2">
        <f t="shared" si="20"/>
        <v>12</v>
      </c>
      <c r="S47" s="6">
        <v>0.24716435185185201</v>
      </c>
      <c r="T47" s="6">
        <v>0</v>
      </c>
      <c r="U47" s="2">
        <f t="shared" si="21"/>
        <v>18</v>
      </c>
      <c r="V47" s="7">
        <v>999</v>
      </c>
      <c r="W47" s="6">
        <v>0</v>
      </c>
      <c r="X47" s="2">
        <f t="shared" si="22"/>
        <v>18</v>
      </c>
      <c r="Y47" s="7">
        <v>999</v>
      </c>
      <c r="Z47" s="6">
        <v>0</v>
      </c>
      <c r="AA47" s="2">
        <f t="shared" si="23"/>
        <v>18</v>
      </c>
      <c r="AB47" s="7">
        <v>999</v>
      </c>
      <c r="AC47" s="6">
        <v>0</v>
      </c>
      <c r="AD47" s="2">
        <f t="shared" si="24"/>
        <v>18</v>
      </c>
      <c r="AE47" s="6">
        <v>0.24716435185185201</v>
      </c>
      <c r="AF47" s="6">
        <v>0</v>
      </c>
      <c r="AG47" s="2">
        <f t="shared" si="25"/>
        <v>18</v>
      </c>
      <c r="AH47" s="6">
        <v>0.24716435185185201</v>
      </c>
      <c r="AI47" s="6">
        <v>0</v>
      </c>
      <c r="AJ47" s="7">
        <v>999</v>
      </c>
      <c r="AK47" s="6">
        <v>0</v>
      </c>
      <c r="AL47" s="2">
        <f t="shared" si="26"/>
        <v>18</v>
      </c>
      <c r="AM47" s="6">
        <v>0.24716435185185201</v>
      </c>
      <c r="AN47" s="6">
        <v>0</v>
      </c>
      <c r="AO47" s="2">
        <f t="shared" si="27"/>
        <v>15</v>
      </c>
      <c r="AP47" s="6">
        <v>0.24716435185185201</v>
      </c>
      <c r="AQ47" s="33">
        <f t="shared" si="28"/>
        <v>0.24716435185185201</v>
      </c>
      <c r="AR47" s="2">
        <f t="shared" si="29"/>
        <v>18</v>
      </c>
      <c r="AS47" s="2">
        <f t="shared" si="30"/>
        <v>221</v>
      </c>
      <c r="AT47" s="2">
        <f t="shared" si="31"/>
        <v>18</v>
      </c>
    </row>
    <row r="48" spans="1:46" x14ac:dyDescent="0.2">
      <c r="A48" s="26">
        <f>prezence!A49</f>
        <v>46</v>
      </c>
      <c r="B48" s="46"/>
      <c r="C48" s="29">
        <v>0</v>
      </c>
      <c r="D48" s="5">
        <v>0.24716435185185201</v>
      </c>
      <c r="E48" s="5">
        <v>0</v>
      </c>
      <c r="F48" s="2">
        <f t="shared" si="16"/>
        <v>16</v>
      </c>
      <c r="G48" s="8">
        <v>999</v>
      </c>
      <c r="H48" s="5">
        <v>0</v>
      </c>
      <c r="I48" s="2">
        <f t="shared" si="17"/>
        <v>18</v>
      </c>
      <c r="J48" s="8">
        <v>999</v>
      </c>
      <c r="K48" s="5">
        <v>0</v>
      </c>
      <c r="L48" s="2">
        <f t="shared" si="18"/>
        <v>18</v>
      </c>
      <c r="M48" s="5">
        <v>0.24716435185185201</v>
      </c>
      <c r="N48" s="5">
        <v>0</v>
      </c>
      <c r="O48" s="2">
        <f t="shared" si="19"/>
        <v>16</v>
      </c>
      <c r="P48" s="5">
        <v>0.24716435185185201</v>
      </c>
      <c r="Q48" s="5">
        <v>0</v>
      </c>
      <c r="R48" s="2">
        <f t="shared" si="20"/>
        <v>12</v>
      </c>
      <c r="S48" s="5">
        <v>0.24716435185185201</v>
      </c>
      <c r="T48" s="5">
        <v>0</v>
      </c>
      <c r="U48" s="2">
        <f t="shared" si="21"/>
        <v>18</v>
      </c>
      <c r="V48" s="8">
        <v>999</v>
      </c>
      <c r="W48" s="5">
        <v>0</v>
      </c>
      <c r="X48" s="2">
        <f t="shared" si="22"/>
        <v>18</v>
      </c>
      <c r="Y48" s="8">
        <v>999</v>
      </c>
      <c r="Z48" s="5">
        <v>0</v>
      </c>
      <c r="AA48" s="2">
        <f t="shared" si="23"/>
        <v>18</v>
      </c>
      <c r="AB48" s="8">
        <v>999</v>
      </c>
      <c r="AC48" s="5">
        <v>0</v>
      </c>
      <c r="AD48" s="2">
        <f t="shared" si="24"/>
        <v>18</v>
      </c>
      <c r="AE48" s="5">
        <v>0.24716435185185201</v>
      </c>
      <c r="AF48" s="5">
        <v>0</v>
      </c>
      <c r="AG48" s="2">
        <f t="shared" si="25"/>
        <v>18</v>
      </c>
      <c r="AH48" s="5">
        <v>0.24716435185185201</v>
      </c>
      <c r="AI48" s="5">
        <v>0</v>
      </c>
      <c r="AJ48" s="8">
        <v>999</v>
      </c>
      <c r="AK48" s="5">
        <v>0</v>
      </c>
      <c r="AL48" s="2">
        <f t="shared" si="26"/>
        <v>18</v>
      </c>
      <c r="AM48" s="5">
        <v>0.24716435185185201</v>
      </c>
      <c r="AN48" s="5">
        <v>0</v>
      </c>
      <c r="AO48" s="2">
        <f t="shared" si="27"/>
        <v>15</v>
      </c>
      <c r="AP48" s="5">
        <v>0.24716435185185201</v>
      </c>
      <c r="AQ48" s="33">
        <f t="shared" si="28"/>
        <v>0.24716435185185201</v>
      </c>
      <c r="AR48" s="2">
        <f t="shared" si="29"/>
        <v>18</v>
      </c>
      <c r="AS48" s="2">
        <f t="shared" si="30"/>
        <v>221</v>
      </c>
      <c r="AT48" s="2">
        <f t="shared" si="31"/>
        <v>18</v>
      </c>
    </row>
    <row r="49" spans="1:46" x14ac:dyDescent="0.2">
      <c r="A49" s="26">
        <f>prezence!A50</f>
        <v>47</v>
      </c>
      <c r="B49" s="46"/>
      <c r="C49" s="27">
        <v>0</v>
      </c>
      <c r="D49" s="6">
        <v>0.24716435185185201</v>
      </c>
      <c r="E49" s="6">
        <v>0</v>
      </c>
      <c r="F49" s="2">
        <f t="shared" si="16"/>
        <v>16</v>
      </c>
      <c r="G49" s="7">
        <v>999</v>
      </c>
      <c r="H49" s="6">
        <v>0</v>
      </c>
      <c r="I49" s="2">
        <f t="shared" si="17"/>
        <v>18</v>
      </c>
      <c r="J49" s="7">
        <v>999</v>
      </c>
      <c r="K49" s="6">
        <v>0</v>
      </c>
      <c r="L49" s="2">
        <f t="shared" si="18"/>
        <v>18</v>
      </c>
      <c r="M49" s="6">
        <v>0.24716435185185201</v>
      </c>
      <c r="N49" s="6">
        <v>0</v>
      </c>
      <c r="O49" s="2">
        <f t="shared" si="19"/>
        <v>16</v>
      </c>
      <c r="P49" s="6">
        <v>0.24716435185185201</v>
      </c>
      <c r="Q49" s="6">
        <v>0</v>
      </c>
      <c r="R49" s="2">
        <f t="shared" si="20"/>
        <v>12</v>
      </c>
      <c r="S49" s="6">
        <v>0.24716435185185201</v>
      </c>
      <c r="T49" s="6">
        <v>0</v>
      </c>
      <c r="U49" s="2">
        <f t="shared" si="21"/>
        <v>18</v>
      </c>
      <c r="V49" s="7">
        <v>999</v>
      </c>
      <c r="W49" s="6">
        <v>0</v>
      </c>
      <c r="X49" s="2">
        <f t="shared" si="22"/>
        <v>18</v>
      </c>
      <c r="Y49" s="7">
        <v>999</v>
      </c>
      <c r="Z49" s="6">
        <v>0</v>
      </c>
      <c r="AA49" s="2">
        <f t="shared" si="23"/>
        <v>18</v>
      </c>
      <c r="AB49" s="7">
        <v>999</v>
      </c>
      <c r="AC49" s="6">
        <v>0</v>
      </c>
      <c r="AD49" s="2">
        <f t="shared" si="24"/>
        <v>18</v>
      </c>
      <c r="AE49" s="6">
        <v>0.24716435185185201</v>
      </c>
      <c r="AF49" s="6">
        <v>0</v>
      </c>
      <c r="AG49" s="2">
        <f t="shared" si="25"/>
        <v>18</v>
      </c>
      <c r="AH49" s="6">
        <v>0.24716435185185201</v>
      </c>
      <c r="AI49" s="6">
        <v>0</v>
      </c>
      <c r="AJ49" s="7">
        <v>999</v>
      </c>
      <c r="AK49" s="6">
        <v>0</v>
      </c>
      <c r="AL49" s="2">
        <f t="shared" si="26"/>
        <v>18</v>
      </c>
      <c r="AM49" s="6">
        <v>0.24716435185185201</v>
      </c>
      <c r="AN49" s="6">
        <v>0</v>
      </c>
      <c r="AO49" s="2">
        <f t="shared" si="27"/>
        <v>15</v>
      </c>
      <c r="AP49" s="6">
        <v>0.24716435185185201</v>
      </c>
      <c r="AQ49" s="33">
        <f t="shared" si="28"/>
        <v>0.24716435185185201</v>
      </c>
      <c r="AR49" s="2">
        <f t="shared" si="29"/>
        <v>18</v>
      </c>
      <c r="AS49" s="2">
        <f t="shared" si="30"/>
        <v>221</v>
      </c>
      <c r="AT49" s="2">
        <f t="shared" si="31"/>
        <v>18</v>
      </c>
    </row>
    <row r="50" spans="1:46" x14ac:dyDescent="0.2">
      <c r="A50" s="26">
        <f>prezence!A51</f>
        <v>48</v>
      </c>
      <c r="B50" s="46"/>
      <c r="C50" s="29">
        <v>0</v>
      </c>
      <c r="D50" s="5">
        <v>0.24716435185185201</v>
      </c>
      <c r="E50" s="5">
        <v>0</v>
      </c>
      <c r="F50" s="2">
        <f t="shared" si="16"/>
        <v>16</v>
      </c>
      <c r="G50" s="8">
        <v>999</v>
      </c>
      <c r="H50" s="5">
        <v>0</v>
      </c>
      <c r="I50" s="2">
        <f t="shared" si="17"/>
        <v>18</v>
      </c>
      <c r="J50" s="8">
        <v>999</v>
      </c>
      <c r="K50" s="5">
        <v>0</v>
      </c>
      <c r="L50" s="2">
        <f t="shared" si="18"/>
        <v>18</v>
      </c>
      <c r="M50" s="5">
        <v>0.24716435185185201</v>
      </c>
      <c r="N50" s="5">
        <v>0</v>
      </c>
      <c r="O50" s="2">
        <f t="shared" si="19"/>
        <v>16</v>
      </c>
      <c r="P50" s="5">
        <v>0.24716435185185201</v>
      </c>
      <c r="Q50" s="5">
        <v>0</v>
      </c>
      <c r="R50" s="2">
        <f t="shared" si="20"/>
        <v>12</v>
      </c>
      <c r="S50" s="5">
        <v>0.24716435185185201</v>
      </c>
      <c r="T50" s="5">
        <v>0</v>
      </c>
      <c r="U50" s="2">
        <f t="shared" si="21"/>
        <v>18</v>
      </c>
      <c r="V50" s="8">
        <v>999</v>
      </c>
      <c r="W50" s="5">
        <v>0</v>
      </c>
      <c r="X50" s="2">
        <f t="shared" si="22"/>
        <v>18</v>
      </c>
      <c r="Y50" s="8">
        <v>999</v>
      </c>
      <c r="Z50" s="5">
        <v>0</v>
      </c>
      <c r="AA50" s="2">
        <f t="shared" si="23"/>
        <v>18</v>
      </c>
      <c r="AB50" s="8">
        <v>999</v>
      </c>
      <c r="AC50" s="5">
        <v>0</v>
      </c>
      <c r="AD50" s="2">
        <f t="shared" si="24"/>
        <v>18</v>
      </c>
      <c r="AE50" s="5">
        <v>0.24716435185185201</v>
      </c>
      <c r="AF50" s="5">
        <v>0</v>
      </c>
      <c r="AG50" s="2">
        <f t="shared" si="25"/>
        <v>18</v>
      </c>
      <c r="AH50" s="5">
        <v>0.24716435185185201</v>
      </c>
      <c r="AI50" s="5">
        <v>0</v>
      </c>
      <c r="AJ50" s="8">
        <v>999</v>
      </c>
      <c r="AK50" s="5">
        <v>0</v>
      </c>
      <c r="AL50" s="2">
        <f t="shared" si="26"/>
        <v>18</v>
      </c>
      <c r="AM50" s="5">
        <v>0.24716435185185201</v>
      </c>
      <c r="AN50" s="5">
        <v>0</v>
      </c>
      <c r="AO50" s="2">
        <f t="shared" si="27"/>
        <v>15</v>
      </c>
      <c r="AP50" s="5">
        <v>0.24716435185185201</v>
      </c>
      <c r="AQ50" s="33">
        <f t="shared" si="28"/>
        <v>0.24716435185185201</v>
      </c>
      <c r="AR50" s="2">
        <f t="shared" si="29"/>
        <v>18</v>
      </c>
      <c r="AS50" s="2">
        <f t="shared" si="30"/>
        <v>221</v>
      </c>
      <c r="AT50" s="2">
        <f t="shared" si="31"/>
        <v>18</v>
      </c>
    </row>
    <row r="51" spans="1:46" x14ac:dyDescent="0.2">
      <c r="A51" s="26">
        <f>prezence!A52</f>
        <v>49</v>
      </c>
      <c r="B51" s="46"/>
      <c r="C51" s="27">
        <v>0</v>
      </c>
      <c r="D51" s="6">
        <v>0.24716435185185201</v>
      </c>
      <c r="E51" s="6">
        <v>0</v>
      </c>
      <c r="F51" s="2">
        <f t="shared" si="16"/>
        <v>16</v>
      </c>
      <c r="G51" s="7">
        <v>999</v>
      </c>
      <c r="H51" s="6">
        <v>0</v>
      </c>
      <c r="I51" s="2">
        <f t="shared" si="17"/>
        <v>18</v>
      </c>
      <c r="J51" s="7">
        <v>999</v>
      </c>
      <c r="K51" s="6">
        <v>0</v>
      </c>
      <c r="L51" s="2">
        <f t="shared" si="18"/>
        <v>18</v>
      </c>
      <c r="M51" s="6">
        <v>0.24716435185185201</v>
      </c>
      <c r="N51" s="6">
        <v>0</v>
      </c>
      <c r="O51" s="2">
        <f t="shared" si="19"/>
        <v>16</v>
      </c>
      <c r="P51" s="6">
        <v>0.24716435185185201</v>
      </c>
      <c r="Q51" s="6">
        <v>0</v>
      </c>
      <c r="R51" s="2">
        <f t="shared" si="20"/>
        <v>12</v>
      </c>
      <c r="S51" s="6">
        <v>0.24716435185185201</v>
      </c>
      <c r="T51" s="6">
        <v>0</v>
      </c>
      <c r="U51" s="2">
        <f t="shared" si="21"/>
        <v>18</v>
      </c>
      <c r="V51" s="7">
        <v>999</v>
      </c>
      <c r="W51" s="6">
        <v>0</v>
      </c>
      <c r="X51" s="2">
        <f t="shared" si="22"/>
        <v>18</v>
      </c>
      <c r="Y51" s="7">
        <v>999</v>
      </c>
      <c r="Z51" s="6">
        <v>0</v>
      </c>
      <c r="AA51" s="2">
        <f t="shared" si="23"/>
        <v>18</v>
      </c>
      <c r="AB51" s="7">
        <v>999</v>
      </c>
      <c r="AC51" s="6">
        <v>0</v>
      </c>
      <c r="AD51" s="2">
        <f t="shared" si="24"/>
        <v>18</v>
      </c>
      <c r="AE51" s="6">
        <v>0.24716435185185201</v>
      </c>
      <c r="AF51" s="6">
        <v>0</v>
      </c>
      <c r="AG51" s="2">
        <f t="shared" si="25"/>
        <v>18</v>
      </c>
      <c r="AH51" s="6">
        <v>0.24716435185185201</v>
      </c>
      <c r="AI51" s="6">
        <v>0</v>
      </c>
      <c r="AJ51" s="7">
        <v>999</v>
      </c>
      <c r="AK51" s="6">
        <v>0</v>
      </c>
      <c r="AL51" s="2">
        <f t="shared" si="26"/>
        <v>18</v>
      </c>
      <c r="AM51" s="6">
        <v>0.24716435185185201</v>
      </c>
      <c r="AN51" s="6">
        <v>0</v>
      </c>
      <c r="AO51" s="2">
        <f t="shared" si="27"/>
        <v>15</v>
      </c>
      <c r="AP51" s="6">
        <v>0.24716435185185201</v>
      </c>
      <c r="AQ51" s="33">
        <f t="shared" si="28"/>
        <v>0.24716435185185201</v>
      </c>
      <c r="AR51" s="2">
        <f t="shared" si="29"/>
        <v>18</v>
      </c>
      <c r="AS51" s="2">
        <f t="shared" si="30"/>
        <v>221</v>
      </c>
      <c r="AT51" s="2">
        <f t="shared" si="31"/>
        <v>18</v>
      </c>
    </row>
    <row r="52" spans="1:46" x14ac:dyDescent="0.2">
      <c r="A52" s="26">
        <f>prezence!A53</f>
        <v>50</v>
      </c>
      <c r="B52" s="46"/>
      <c r="C52" s="29">
        <v>0</v>
      </c>
      <c r="D52" s="5">
        <v>0.24716435185185201</v>
      </c>
      <c r="E52" s="5">
        <v>0</v>
      </c>
      <c r="F52" s="2">
        <f t="shared" si="16"/>
        <v>16</v>
      </c>
      <c r="G52" s="8">
        <v>999</v>
      </c>
      <c r="H52" s="5">
        <v>0</v>
      </c>
      <c r="I52" s="2">
        <f t="shared" si="17"/>
        <v>18</v>
      </c>
      <c r="J52" s="8">
        <v>999</v>
      </c>
      <c r="K52" s="5">
        <v>0</v>
      </c>
      <c r="L52" s="2">
        <f t="shared" si="18"/>
        <v>18</v>
      </c>
      <c r="M52" s="5">
        <v>0.24716435185185201</v>
      </c>
      <c r="N52" s="5">
        <v>0</v>
      </c>
      <c r="O52" s="2">
        <f t="shared" si="19"/>
        <v>16</v>
      </c>
      <c r="P52" s="5">
        <v>0.24716435185185201</v>
      </c>
      <c r="Q52" s="5">
        <v>0</v>
      </c>
      <c r="R52" s="2">
        <f t="shared" si="20"/>
        <v>12</v>
      </c>
      <c r="S52" s="5">
        <v>0.24716435185185201</v>
      </c>
      <c r="T52" s="5">
        <v>0</v>
      </c>
      <c r="U52" s="2">
        <f t="shared" si="21"/>
        <v>18</v>
      </c>
      <c r="V52" s="8">
        <v>999</v>
      </c>
      <c r="W52" s="5">
        <v>0</v>
      </c>
      <c r="X52" s="2">
        <f t="shared" si="22"/>
        <v>18</v>
      </c>
      <c r="Y52" s="8">
        <v>999</v>
      </c>
      <c r="Z52" s="5">
        <v>0</v>
      </c>
      <c r="AA52" s="2">
        <f t="shared" si="23"/>
        <v>18</v>
      </c>
      <c r="AB52" s="8">
        <v>999</v>
      </c>
      <c r="AC52" s="5">
        <v>0</v>
      </c>
      <c r="AD52" s="2">
        <f t="shared" si="24"/>
        <v>18</v>
      </c>
      <c r="AE52" s="5">
        <v>0.24716435185185201</v>
      </c>
      <c r="AF52" s="5">
        <v>0</v>
      </c>
      <c r="AG52" s="2">
        <f t="shared" si="25"/>
        <v>18</v>
      </c>
      <c r="AH52" s="5">
        <v>0.24716435185185201</v>
      </c>
      <c r="AI52" s="5">
        <v>0</v>
      </c>
      <c r="AJ52" s="8">
        <v>999</v>
      </c>
      <c r="AK52" s="5">
        <v>0</v>
      </c>
      <c r="AL52" s="2">
        <f t="shared" si="26"/>
        <v>18</v>
      </c>
      <c r="AM52" s="5">
        <v>0.24716435185185201</v>
      </c>
      <c r="AN52" s="5">
        <v>0</v>
      </c>
      <c r="AO52" s="2">
        <f t="shared" si="27"/>
        <v>15</v>
      </c>
      <c r="AP52" s="5">
        <v>0.24716435185185201</v>
      </c>
      <c r="AQ52" s="33">
        <f t="shared" si="28"/>
        <v>0.24716435185185201</v>
      </c>
      <c r="AR52" s="2">
        <f t="shared" si="29"/>
        <v>18</v>
      </c>
      <c r="AS52" s="2">
        <f t="shared" si="30"/>
        <v>221</v>
      </c>
      <c r="AT52" s="2">
        <f t="shared" si="31"/>
        <v>18</v>
      </c>
    </row>
    <row r="53" spans="1:46" x14ac:dyDescent="0.2">
      <c r="A53" s="26">
        <f>prezence!A54</f>
        <v>51</v>
      </c>
      <c r="B53" s="46"/>
      <c r="C53" s="27">
        <v>0</v>
      </c>
      <c r="D53" s="6">
        <v>0.24716435185185201</v>
      </c>
      <c r="E53" s="6">
        <v>0</v>
      </c>
      <c r="F53" s="2">
        <f t="shared" si="16"/>
        <v>16</v>
      </c>
      <c r="G53" s="7">
        <v>999</v>
      </c>
      <c r="H53" s="6">
        <v>0</v>
      </c>
      <c r="I53" s="2">
        <f t="shared" si="17"/>
        <v>18</v>
      </c>
      <c r="J53" s="7">
        <v>999</v>
      </c>
      <c r="K53" s="6">
        <v>0</v>
      </c>
      <c r="L53" s="2">
        <f t="shared" si="18"/>
        <v>18</v>
      </c>
      <c r="M53" s="6">
        <v>0.24716435185185201</v>
      </c>
      <c r="N53" s="6">
        <v>0</v>
      </c>
      <c r="O53" s="2">
        <f t="shared" si="19"/>
        <v>16</v>
      </c>
      <c r="P53" s="6">
        <v>0.24716435185185201</v>
      </c>
      <c r="Q53" s="6">
        <v>0</v>
      </c>
      <c r="R53" s="2">
        <f t="shared" si="20"/>
        <v>12</v>
      </c>
      <c r="S53" s="6">
        <v>0.24716435185185201</v>
      </c>
      <c r="T53" s="6">
        <v>0</v>
      </c>
      <c r="U53" s="2">
        <f t="shared" si="21"/>
        <v>18</v>
      </c>
      <c r="V53" s="7">
        <v>999</v>
      </c>
      <c r="W53" s="6">
        <v>0</v>
      </c>
      <c r="X53" s="2">
        <f t="shared" si="22"/>
        <v>18</v>
      </c>
      <c r="Y53" s="7">
        <v>999</v>
      </c>
      <c r="Z53" s="6">
        <v>0</v>
      </c>
      <c r="AA53" s="2">
        <f t="shared" si="23"/>
        <v>18</v>
      </c>
      <c r="AB53" s="7">
        <v>999</v>
      </c>
      <c r="AC53" s="6">
        <v>0</v>
      </c>
      <c r="AD53" s="2">
        <f t="shared" si="24"/>
        <v>18</v>
      </c>
      <c r="AE53" s="6">
        <v>0.24716435185185201</v>
      </c>
      <c r="AF53" s="6">
        <v>0</v>
      </c>
      <c r="AG53" s="2">
        <f t="shared" si="25"/>
        <v>18</v>
      </c>
      <c r="AH53" s="30"/>
      <c r="AI53" s="30"/>
      <c r="AJ53" s="7">
        <v>999</v>
      </c>
      <c r="AK53" s="6">
        <v>0</v>
      </c>
      <c r="AL53" s="2">
        <f t="shared" si="26"/>
        <v>18</v>
      </c>
      <c r="AM53" s="6">
        <v>0.24716435185185201</v>
      </c>
      <c r="AN53" s="6">
        <v>0</v>
      </c>
      <c r="AO53" s="2">
        <f t="shared" si="27"/>
        <v>15</v>
      </c>
      <c r="AP53" s="6">
        <v>0.24716435185185201</v>
      </c>
      <c r="AQ53" s="33">
        <f t="shared" si="28"/>
        <v>0.24716435185185201</v>
      </c>
      <c r="AR53" s="2">
        <f t="shared" si="29"/>
        <v>18</v>
      </c>
      <c r="AS53" s="2">
        <f t="shared" si="30"/>
        <v>221</v>
      </c>
      <c r="AT53" s="2">
        <f t="shared" si="31"/>
        <v>18</v>
      </c>
    </row>
    <row r="54" spans="1:46" x14ac:dyDescent="0.2">
      <c r="A54" s="26">
        <f>prezence!A55</f>
        <v>52</v>
      </c>
      <c r="B54" s="46"/>
      <c r="C54" s="29">
        <v>0</v>
      </c>
      <c r="D54" s="5">
        <v>0.24716435185185201</v>
      </c>
      <c r="E54" s="5">
        <v>0</v>
      </c>
      <c r="F54" s="2">
        <f t="shared" si="16"/>
        <v>16</v>
      </c>
      <c r="G54" s="8">
        <v>999</v>
      </c>
      <c r="H54" s="5">
        <v>0</v>
      </c>
      <c r="I54" s="2">
        <f t="shared" si="17"/>
        <v>18</v>
      </c>
      <c r="J54" s="8">
        <v>999</v>
      </c>
      <c r="K54" s="5">
        <v>0</v>
      </c>
      <c r="L54" s="2">
        <f t="shared" si="18"/>
        <v>18</v>
      </c>
      <c r="M54" s="5">
        <v>0.24716435185185201</v>
      </c>
      <c r="N54" s="5">
        <v>0</v>
      </c>
      <c r="O54" s="2">
        <f t="shared" si="19"/>
        <v>16</v>
      </c>
      <c r="P54" s="5">
        <v>0.24716435185185201</v>
      </c>
      <c r="Q54" s="5">
        <v>0</v>
      </c>
      <c r="R54" s="2">
        <f t="shared" si="20"/>
        <v>12</v>
      </c>
      <c r="S54" s="5">
        <v>0.24716435185185201</v>
      </c>
      <c r="T54" s="5">
        <v>0</v>
      </c>
      <c r="U54" s="2">
        <f t="shared" si="21"/>
        <v>18</v>
      </c>
      <c r="V54" s="8">
        <v>999</v>
      </c>
      <c r="W54" s="5">
        <v>0</v>
      </c>
      <c r="X54" s="2">
        <f t="shared" si="22"/>
        <v>18</v>
      </c>
      <c r="Y54" s="8">
        <v>999</v>
      </c>
      <c r="Z54" s="5">
        <v>0</v>
      </c>
      <c r="AA54" s="2">
        <f t="shared" si="23"/>
        <v>18</v>
      </c>
      <c r="AB54" s="8">
        <v>999</v>
      </c>
      <c r="AC54" s="5">
        <v>0</v>
      </c>
      <c r="AD54" s="2">
        <f t="shared" si="24"/>
        <v>18</v>
      </c>
      <c r="AE54" s="5">
        <v>0.24716435185185201</v>
      </c>
      <c r="AF54" s="5">
        <v>0</v>
      </c>
      <c r="AG54" s="2">
        <f t="shared" si="25"/>
        <v>18</v>
      </c>
      <c r="AH54" s="30"/>
      <c r="AI54" s="30"/>
      <c r="AJ54" s="8">
        <v>999</v>
      </c>
      <c r="AK54" s="5">
        <v>0</v>
      </c>
      <c r="AL54" s="2">
        <f t="shared" si="26"/>
        <v>18</v>
      </c>
      <c r="AM54" s="5">
        <v>0.24716435185185201</v>
      </c>
      <c r="AN54" s="5">
        <v>0</v>
      </c>
      <c r="AO54" s="2">
        <f t="shared" si="27"/>
        <v>15</v>
      </c>
      <c r="AP54" s="5">
        <v>0.24716435185185201</v>
      </c>
      <c r="AQ54" s="33">
        <f t="shared" si="28"/>
        <v>0.24716435185185201</v>
      </c>
      <c r="AR54" s="2">
        <f t="shared" si="29"/>
        <v>18</v>
      </c>
      <c r="AS54" s="2">
        <f t="shared" si="30"/>
        <v>221</v>
      </c>
      <c r="AT54" s="2">
        <f t="shared" si="31"/>
        <v>18</v>
      </c>
    </row>
    <row r="55" spans="1:46" x14ac:dyDescent="0.2">
      <c r="A55" s="26">
        <f>prezence!A56</f>
        <v>53</v>
      </c>
      <c r="B55" s="46"/>
      <c r="C55" s="27">
        <v>0</v>
      </c>
      <c r="D55" s="6">
        <v>0.24716435185185201</v>
      </c>
      <c r="E55" s="6">
        <v>0</v>
      </c>
      <c r="F55" s="2">
        <f t="shared" si="16"/>
        <v>16</v>
      </c>
      <c r="G55" s="7">
        <v>999</v>
      </c>
      <c r="H55" s="6">
        <v>0</v>
      </c>
      <c r="I55" s="2">
        <f t="shared" si="17"/>
        <v>18</v>
      </c>
      <c r="J55" s="7">
        <v>999</v>
      </c>
      <c r="K55" s="6">
        <v>0</v>
      </c>
      <c r="L55" s="2">
        <f t="shared" si="18"/>
        <v>18</v>
      </c>
      <c r="M55" s="6">
        <v>0.24716435185185201</v>
      </c>
      <c r="N55" s="6">
        <v>0</v>
      </c>
      <c r="O55" s="2">
        <f t="shared" si="19"/>
        <v>16</v>
      </c>
      <c r="P55" s="6">
        <v>0.24716435185185201</v>
      </c>
      <c r="Q55" s="6">
        <v>0</v>
      </c>
      <c r="R55" s="2">
        <f t="shared" si="20"/>
        <v>12</v>
      </c>
      <c r="S55" s="6">
        <v>0.24716435185185201</v>
      </c>
      <c r="T55" s="6">
        <v>0</v>
      </c>
      <c r="U55" s="2">
        <f t="shared" si="21"/>
        <v>18</v>
      </c>
      <c r="V55" s="7">
        <v>999</v>
      </c>
      <c r="W55" s="6">
        <v>0</v>
      </c>
      <c r="X55" s="2">
        <f t="shared" si="22"/>
        <v>18</v>
      </c>
      <c r="Y55" s="7">
        <v>999</v>
      </c>
      <c r="Z55" s="6">
        <v>0</v>
      </c>
      <c r="AA55" s="2">
        <f t="shared" si="23"/>
        <v>18</v>
      </c>
      <c r="AB55" s="7">
        <v>999</v>
      </c>
      <c r="AC55" s="6">
        <v>0</v>
      </c>
      <c r="AD55" s="2">
        <f t="shared" si="24"/>
        <v>18</v>
      </c>
      <c r="AE55" s="6">
        <v>0.24716435185185201</v>
      </c>
      <c r="AF55" s="6">
        <v>0</v>
      </c>
      <c r="AG55" s="2">
        <f t="shared" si="25"/>
        <v>18</v>
      </c>
      <c r="AH55" s="30"/>
      <c r="AI55" s="30"/>
      <c r="AJ55" s="7">
        <v>999</v>
      </c>
      <c r="AK55" s="6">
        <v>0</v>
      </c>
      <c r="AL55" s="2">
        <f t="shared" si="26"/>
        <v>18</v>
      </c>
      <c r="AM55" s="6">
        <v>0.24716435185185201</v>
      </c>
      <c r="AN55" s="6">
        <v>0</v>
      </c>
      <c r="AO55" s="2">
        <f t="shared" si="27"/>
        <v>15</v>
      </c>
      <c r="AP55" s="6">
        <v>0.24716435185185201</v>
      </c>
      <c r="AQ55" s="33">
        <f t="shared" si="28"/>
        <v>0.24716435185185201</v>
      </c>
      <c r="AR55" s="2">
        <f t="shared" si="29"/>
        <v>18</v>
      </c>
      <c r="AS55" s="2">
        <f t="shared" si="30"/>
        <v>221</v>
      </c>
      <c r="AT55" s="2">
        <f t="shared" si="31"/>
        <v>18</v>
      </c>
    </row>
    <row r="56" spans="1:46" x14ac:dyDescent="0.2">
      <c r="A56" s="26">
        <f>prezence!A57</f>
        <v>54</v>
      </c>
      <c r="B56" s="46"/>
      <c r="C56" s="29">
        <v>0</v>
      </c>
      <c r="D56" s="5">
        <v>0.24716435185185201</v>
      </c>
      <c r="E56" s="5">
        <v>0</v>
      </c>
      <c r="F56" s="2">
        <f t="shared" si="16"/>
        <v>16</v>
      </c>
      <c r="G56" s="8">
        <v>999</v>
      </c>
      <c r="H56" s="5">
        <v>0</v>
      </c>
      <c r="I56" s="2">
        <f t="shared" si="17"/>
        <v>18</v>
      </c>
      <c r="J56" s="8">
        <v>999</v>
      </c>
      <c r="K56" s="5">
        <v>0</v>
      </c>
      <c r="L56" s="2">
        <f t="shared" si="18"/>
        <v>18</v>
      </c>
      <c r="M56" s="5">
        <v>0.24716435185185201</v>
      </c>
      <c r="N56" s="5">
        <v>0</v>
      </c>
      <c r="O56" s="2">
        <f t="shared" si="19"/>
        <v>16</v>
      </c>
      <c r="P56" s="5">
        <v>0.24716435185185201</v>
      </c>
      <c r="Q56" s="5">
        <v>0</v>
      </c>
      <c r="R56" s="2">
        <f t="shared" si="20"/>
        <v>12</v>
      </c>
      <c r="S56" s="5">
        <v>0.24716435185185201</v>
      </c>
      <c r="T56" s="5">
        <v>0</v>
      </c>
      <c r="U56" s="2">
        <f t="shared" si="21"/>
        <v>18</v>
      </c>
      <c r="V56" s="8">
        <v>999</v>
      </c>
      <c r="W56" s="5">
        <v>0</v>
      </c>
      <c r="X56" s="2">
        <f t="shared" si="22"/>
        <v>18</v>
      </c>
      <c r="Y56" s="8">
        <v>999</v>
      </c>
      <c r="Z56" s="5">
        <v>0</v>
      </c>
      <c r="AA56" s="2">
        <f t="shared" si="23"/>
        <v>18</v>
      </c>
      <c r="AB56" s="8">
        <v>999</v>
      </c>
      <c r="AC56" s="5">
        <v>0</v>
      </c>
      <c r="AD56" s="2">
        <f t="shared" si="24"/>
        <v>18</v>
      </c>
      <c r="AE56" s="5">
        <v>0.24716435185185201</v>
      </c>
      <c r="AF56" s="5">
        <v>0</v>
      </c>
      <c r="AG56" s="2">
        <f t="shared" si="25"/>
        <v>18</v>
      </c>
      <c r="AH56" s="30"/>
      <c r="AI56" s="30"/>
      <c r="AJ56" s="8">
        <v>999</v>
      </c>
      <c r="AK56" s="5">
        <v>0</v>
      </c>
      <c r="AL56" s="2">
        <f t="shared" si="26"/>
        <v>18</v>
      </c>
      <c r="AM56" s="5">
        <v>0.24716435185185201</v>
      </c>
      <c r="AN56" s="5">
        <v>0</v>
      </c>
      <c r="AO56" s="2">
        <f t="shared" si="27"/>
        <v>15</v>
      </c>
      <c r="AP56" s="5">
        <v>0.24716435185185201</v>
      </c>
      <c r="AQ56" s="33">
        <f t="shared" si="28"/>
        <v>0.24716435185185201</v>
      </c>
      <c r="AR56" s="2">
        <f t="shared" si="29"/>
        <v>18</v>
      </c>
      <c r="AS56" s="2">
        <f t="shared" si="30"/>
        <v>221</v>
      </c>
      <c r="AT56" s="2">
        <f t="shared" si="31"/>
        <v>18</v>
      </c>
    </row>
    <row r="57" spans="1:46" x14ac:dyDescent="0.2">
      <c r="A57" s="26">
        <f>prezence!A58</f>
        <v>55</v>
      </c>
      <c r="B57" s="46"/>
      <c r="C57" s="27">
        <v>0</v>
      </c>
      <c r="D57" s="6">
        <v>0.24716435185185201</v>
      </c>
      <c r="E57" s="6">
        <v>0</v>
      </c>
      <c r="F57" s="2">
        <f t="shared" si="16"/>
        <v>16</v>
      </c>
      <c r="G57" s="7">
        <v>999</v>
      </c>
      <c r="H57" s="6">
        <v>0</v>
      </c>
      <c r="I57" s="2">
        <f t="shared" si="17"/>
        <v>18</v>
      </c>
      <c r="J57" s="7">
        <v>999</v>
      </c>
      <c r="K57" s="6">
        <v>0</v>
      </c>
      <c r="L57" s="2">
        <f t="shared" si="18"/>
        <v>18</v>
      </c>
      <c r="M57" s="6">
        <v>0.24716435185185201</v>
      </c>
      <c r="N57" s="6">
        <v>0</v>
      </c>
      <c r="O57" s="2">
        <f t="shared" si="19"/>
        <v>16</v>
      </c>
      <c r="P57" s="6">
        <v>0.24716435185185201</v>
      </c>
      <c r="Q57" s="6">
        <v>0</v>
      </c>
      <c r="R57" s="2">
        <f t="shared" si="20"/>
        <v>12</v>
      </c>
      <c r="S57" s="6">
        <v>0.24716435185185201</v>
      </c>
      <c r="T57" s="6">
        <v>0</v>
      </c>
      <c r="U57" s="2">
        <f t="shared" si="21"/>
        <v>18</v>
      </c>
      <c r="V57" s="7">
        <v>999</v>
      </c>
      <c r="W57" s="6">
        <v>0</v>
      </c>
      <c r="X57" s="2">
        <f t="shared" si="22"/>
        <v>18</v>
      </c>
      <c r="Y57" s="7">
        <v>999</v>
      </c>
      <c r="Z57" s="6">
        <v>0</v>
      </c>
      <c r="AA57" s="2">
        <f t="shared" si="23"/>
        <v>18</v>
      </c>
      <c r="AB57" s="7">
        <v>999</v>
      </c>
      <c r="AC57" s="6">
        <v>0</v>
      </c>
      <c r="AD57" s="2">
        <f t="shared" si="24"/>
        <v>18</v>
      </c>
      <c r="AE57" s="6">
        <v>0.24716435185185201</v>
      </c>
      <c r="AF57" s="6">
        <v>0</v>
      </c>
      <c r="AG57" s="2">
        <f t="shared" si="25"/>
        <v>18</v>
      </c>
      <c r="AH57" s="30"/>
      <c r="AI57" s="30"/>
      <c r="AJ57" s="7">
        <v>999</v>
      </c>
      <c r="AK57" s="6">
        <v>0</v>
      </c>
      <c r="AL57" s="2">
        <f t="shared" si="26"/>
        <v>18</v>
      </c>
      <c r="AM57" s="6">
        <v>0.24716435185185201</v>
      </c>
      <c r="AN57" s="6">
        <v>0</v>
      </c>
      <c r="AO57" s="2">
        <f t="shared" si="27"/>
        <v>15</v>
      </c>
      <c r="AP57" s="6">
        <v>0.24716435185185201</v>
      </c>
      <c r="AQ57" s="33">
        <f t="shared" si="28"/>
        <v>0.24716435185185201</v>
      </c>
      <c r="AR57" s="2">
        <f t="shared" si="29"/>
        <v>18</v>
      </c>
      <c r="AS57" s="2">
        <f t="shared" si="30"/>
        <v>221</v>
      </c>
      <c r="AT57" s="2">
        <f t="shared" si="31"/>
        <v>18</v>
      </c>
    </row>
    <row r="58" spans="1:46" x14ac:dyDescent="0.2">
      <c r="A58" s="26">
        <f>prezence!A59</f>
        <v>56</v>
      </c>
      <c r="B58" s="46"/>
      <c r="C58" s="29">
        <v>0</v>
      </c>
      <c r="D58" s="5">
        <v>0.24716435185185201</v>
      </c>
      <c r="E58" s="5">
        <v>0</v>
      </c>
      <c r="F58" s="2">
        <f t="shared" si="16"/>
        <v>16</v>
      </c>
      <c r="G58" s="8">
        <v>999</v>
      </c>
      <c r="H58" s="5">
        <v>0</v>
      </c>
      <c r="I58" s="2">
        <f t="shared" si="17"/>
        <v>18</v>
      </c>
      <c r="J58" s="8">
        <v>999</v>
      </c>
      <c r="K58" s="5">
        <v>0</v>
      </c>
      <c r="L58" s="2">
        <f t="shared" si="18"/>
        <v>18</v>
      </c>
      <c r="M58" s="5">
        <v>0.24716435185185201</v>
      </c>
      <c r="N58" s="5">
        <v>0</v>
      </c>
      <c r="O58" s="2">
        <f t="shared" si="19"/>
        <v>16</v>
      </c>
      <c r="P58" s="5">
        <v>0.24716435185185201</v>
      </c>
      <c r="Q58" s="5">
        <v>0</v>
      </c>
      <c r="R58" s="2">
        <f t="shared" si="20"/>
        <v>12</v>
      </c>
      <c r="S58" s="5">
        <v>0.24716435185185201</v>
      </c>
      <c r="T58" s="5">
        <v>0</v>
      </c>
      <c r="U58" s="2">
        <f t="shared" si="21"/>
        <v>18</v>
      </c>
      <c r="V58" s="8">
        <v>999</v>
      </c>
      <c r="W58" s="5">
        <v>0</v>
      </c>
      <c r="X58" s="2">
        <f t="shared" si="22"/>
        <v>18</v>
      </c>
      <c r="Y58" s="8">
        <v>999</v>
      </c>
      <c r="Z58" s="5">
        <v>0</v>
      </c>
      <c r="AA58" s="2">
        <f t="shared" si="23"/>
        <v>18</v>
      </c>
      <c r="AB58" s="8">
        <v>999</v>
      </c>
      <c r="AC58" s="5">
        <v>0</v>
      </c>
      <c r="AD58" s="2">
        <f t="shared" si="24"/>
        <v>18</v>
      </c>
      <c r="AE58" s="5">
        <v>0.24716435185185201</v>
      </c>
      <c r="AF58" s="5">
        <v>0</v>
      </c>
      <c r="AG58" s="2">
        <f t="shared" si="25"/>
        <v>18</v>
      </c>
      <c r="AH58" s="30"/>
      <c r="AI58" s="30"/>
      <c r="AJ58" s="8">
        <v>999</v>
      </c>
      <c r="AK58" s="5">
        <v>0</v>
      </c>
      <c r="AL58" s="2">
        <f t="shared" si="26"/>
        <v>18</v>
      </c>
      <c r="AM58" s="5">
        <v>0.24716435185185201</v>
      </c>
      <c r="AN58" s="5">
        <v>0</v>
      </c>
      <c r="AO58" s="2">
        <f t="shared" si="27"/>
        <v>15</v>
      </c>
      <c r="AP58" s="5">
        <v>0.24716435185185201</v>
      </c>
      <c r="AQ58" s="33">
        <f t="shared" si="28"/>
        <v>0.24716435185185201</v>
      </c>
      <c r="AR58" s="2">
        <f t="shared" si="29"/>
        <v>18</v>
      </c>
      <c r="AS58" s="2">
        <f t="shared" si="30"/>
        <v>221</v>
      </c>
      <c r="AT58" s="2">
        <f t="shared" si="31"/>
        <v>18</v>
      </c>
    </row>
    <row r="59" spans="1:46" x14ac:dyDescent="0.2">
      <c r="A59" s="26">
        <f>prezence!A60</f>
        <v>57</v>
      </c>
      <c r="B59" s="46"/>
      <c r="C59" s="27">
        <v>0</v>
      </c>
      <c r="D59" s="6">
        <v>0.24716435185185201</v>
      </c>
      <c r="E59" s="6">
        <v>0</v>
      </c>
      <c r="F59" s="2">
        <f t="shared" si="16"/>
        <v>16</v>
      </c>
      <c r="G59" s="7">
        <v>999</v>
      </c>
      <c r="H59" s="6">
        <v>0</v>
      </c>
      <c r="I59" s="2">
        <f t="shared" si="17"/>
        <v>18</v>
      </c>
      <c r="J59" s="7">
        <v>999</v>
      </c>
      <c r="K59" s="6">
        <v>0</v>
      </c>
      <c r="L59" s="2">
        <f t="shared" si="18"/>
        <v>18</v>
      </c>
      <c r="M59" s="6">
        <v>0.24716435185185201</v>
      </c>
      <c r="N59" s="6">
        <v>0</v>
      </c>
      <c r="O59" s="2">
        <f t="shared" si="19"/>
        <v>16</v>
      </c>
      <c r="P59" s="6">
        <v>0.24716435185185201</v>
      </c>
      <c r="Q59" s="6">
        <v>0</v>
      </c>
      <c r="R59" s="2">
        <f t="shared" si="20"/>
        <v>12</v>
      </c>
      <c r="S59" s="6">
        <v>0.24716435185185201</v>
      </c>
      <c r="T59" s="6">
        <v>0</v>
      </c>
      <c r="U59" s="2">
        <f t="shared" si="21"/>
        <v>18</v>
      </c>
      <c r="V59" s="7">
        <v>999</v>
      </c>
      <c r="W59" s="6">
        <v>0</v>
      </c>
      <c r="X59" s="2">
        <f t="shared" si="22"/>
        <v>18</v>
      </c>
      <c r="Y59" s="7">
        <v>999</v>
      </c>
      <c r="Z59" s="6">
        <v>0</v>
      </c>
      <c r="AA59" s="2">
        <f t="shared" si="23"/>
        <v>18</v>
      </c>
      <c r="AB59" s="7">
        <v>999</v>
      </c>
      <c r="AC59" s="6">
        <v>0</v>
      </c>
      <c r="AD59" s="2">
        <f t="shared" si="24"/>
        <v>18</v>
      </c>
      <c r="AE59" s="6">
        <v>0.24716435185185201</v>
      </c>
      <c r="AF59" s="6">
        <v>0</v>
      </c>
      <c r="AG59" s="2">
        <f t="shared" si="25"/>
        <v>18</v>
      </c>
      <c r="AH59" s="30"/>
      <c r="AI59" s="30"/>
      <c r="AJ59" s="7">
        <v>999</v>
      </c>
      <c r="AK59" s="6">
        <v>0</v>
      </c>
      <c r="AL59" s="2">
        <f t="shared" si="26"/>
        <v>18</v>
      </c>
      <c r="AM59" s="6">
        <v>0.24716435185185201</v>
      </c>
      <c r="AN59" s="6">
        <v>0</v>
      </c>
      <c r="AO59" s="2">
        <f t="shared" si="27"/>
        <v>15</v>
      </c>
      <c r="AP59" s="6">
        <v>0.24716435185185201</v>
      </c>
      <c r="AQ59" s="33">
        <f t="shared" si="28"/>
        <v>0.24716435185185201</v>
      </c>
      <c r="AR59" s="2">
        <f t="shared" si="29"/>
        <v>18</v>
      </c>
      <c r="AS59" s="2">
        <f t="shared" si="30"/>
        <v>221</v>
      </c>
      <c r="AT59" s="2">
        <f t="shared" si="31"/>
        <v>18</v>
      </c>
    </row>
    <row r="60" spans="1:46" x14ac:dyDescent="0.2">
      <c r="A60" s="26">
        <f>prezence!A61</f>
        <v>58</v>
      </c>
      <c r="B60" s="46"/>
      <c r="C60" s="29">
        <v>0</v>
      </c>
      <c r="D60" s="5">
        <v>0.24716435185185201</v>
      </c>
      <c r="E60" s="5">
        <v>0</v>
      </c>
      <c r="F60" s="2">
        <f t="shared" si="16"/>
        <v>16</v>
      </c>
      <c r="G60" s="8">
        <v>999</v>
      </c>
      <c r="H60" s="5">
        <v>0</v>
      </c>
      <c r="I60" s="2">
        <f t="shared" si="17"/>
        <v>18</v>
      </c>
      <c r="J60" s="8">
        <v>999</v>
      </c>
      <c r="K60" s="5">
        <v>0</v>
      </c>
      <c r="L60" s="2">
        <f t="shared" si="18"/>
        <v>18</v>
      </c>
      <c r="M60" s="5">
        <v>0.24716435185185201</v>
      </c>
      <c r="N60" s="5">
        <v>0</v>
      </c>
      <c r="O60" s="2">
        <f t="shared" si="19"/>
        <v>16</v>
      </c>
      <c r="P60" s="5">
        <v>0.24716435185185201</v>
      </c>
      <c r="Q60" s="5">
        <v>0</v>
      </c>
      <c r="R60" s="2">
        <f t="shared" si="20"/>
        <v>12</v>
      </c>
      <c r="S60" s="5">
        <v>0.24716435185185201</v>
      </c>
      <c r="T60" s="5">
        <v>0</v>
      </c>
      <c r="U60" s="2">
        <f t="shared" si="21"/>
        <v>18</v>
      </c>
      <c r="V60" s="8">
        <v>999</v>
      </c>
      <c r="W60" s="5">
        <v>0</v>
      </c>
      <c r="X60" s="2">
        <f t="shared" si="22"/>
        <v>18</v>
      </c>
      <c r="Y60" s="8">
        <v>999</v>
      </c>
      <c r="Z60" s="5">
        <v>0</v>
      </c>
      <c r="AA60" s="2">
        <f t="shared" si="23"/>
        <v>18</v>
      </c>
      <c r="AB60" s="8">
        <v>999</v>
      </c>
      <c r="AC60" s="5">
        <v>0</v>
      </c>
      <c r="AD60" s="2">
        <f t="shared" si="24"/>
        <v>18</v>
      </c>
      <c r="AE60" s="5">
        <v>0.24716435185185201</v>
      </c>
      <c r="AF60" s="5">
        <v>0</v>
      </c>
      <c r="AG60" s="2">
        <f t="shared" si="25"/>
        <v>18</v>
      </c>
      <c r="AH60" s="30"/>
      <c r="AI60" s="30"/>
      <c r="AJ60" s="8">
        <v>999</v>
      </c>
      <c r="AK60" s="5">
        <v>0</v>
      </c>
      <c r="AL60" s="2">
        <f t="shared" si="26"/>
        <v>18</v>
      </c>
      <c r="AM60" s="5">
        <v>0.24716435185185201</v>
      </c>
      <c r="AN60" s="5">
        <v>0</v>
      </c>
      <c r="AO60" s="2">
        <f t="shared" si="27"/>
        <v>15</v>
      </c>
      <c r="AP60" s="5">
        <v>0.24716435185185201</v>
      </c>
      <c r="AQ60" s="33">
        <f t="shared" si="28"/>
        <v>0.24716435185185201</v>
      </c>
      <c r="AR60" s="2">
        <f t="shared" si="29"/>
        <v>18</v>
      </c>
      <c r="AS60" s="2">
        <f t="shared" si="30"/>
        <v>221</v>
      </c>
      <c r="AT60" s="2">
        <f t="shared" si="31"/>
        <v>18</v>
      </c>
    </row>
    <row r="61" spans="1:46" x14ac:dyDescent="0.2">
      <c r="A61" s="26">
        <f>prezence!A62</f>
        <v>59</v>
      </c>
      <c r="B61" s="46"/>
      <c r="C61" s="27">
        <v>0</v>
      </c>
      <c r="D61" s="6">
        <v>0.24716435185185201</v>
      </c>
      <c r="E61" s="6">
        <v>0</v>
      </c>
      <c r="F61" s="2">
        <f t="shared" si="16"/>
        <v>16</v>
      </c>
      <c r="G61" s="7">
        <v>999</v>
      </c>
      <c r="H61" s="6">
        <v>0</v>
      </c>
      <c r="I61" s="2">
        <f t="shared" si="17"/>
        <v>18</v>
      </c>
      <c r="J61" s="7">
        <v>999</v>
      </c>
      <c r="K61" s="6">
        <v>0</v>
      </c>
      <c r="L61" s="2">
        <f t="shared" si="18"/>
        <v>18</v>
      </c>
      <c r="M61" s="6">
        <v>0.24716435185185201</v>
      </c>
      <c r="N61" s="6">
        <v>0</v>
      </c>
      <c r="O61" s="2">
        <f t="shared" si="19"/>
        <v>16</v>
      </c>
      <c r="P61" s="6">
        <v>0.24716435185185201</v>
      </c>
      <c r="Q61" s="6">
        <v>0</v>
      </c>
      <c r="R61" s="2">
        <f t="shared" si="20"/>
        <v>12</v>
      </c>
      <c r="S61" s="6">
        <v>0.24716435185185201</v>
      </c>
      <c r="T61" s="6">
        <v>0</v>
      </c>
      <c r="U61" s="2">
        <f t="shared" si="21"/>
        <v>18</v>
      </c>
      <c r="V61" s="7">
        <v>999</v>
      </c>
      <c r="W61" s="6">
        <v>0</v>
      </c>
      <c r="X61" s="2">
        <f t="shared" si="22"/>
        <v>18</v>
      </c>
      <c r="Y61" s="7">
        <v>999</v>
      </c>
      <c r="Z61" s="6">
        <v>0</v>
      </c>
      <c r="AA61" s="2">
        <f t="shared" si="23"/>
        <v>18</v>
      </c>
      <c r="AB61" s="7">
        <v>999</v>
      </c>
      <c r="AC61" s="6">
        <v>0</v>
      </c>
      <c r="AD61" s="2">
        <f t="shared" si="24"/>
        <v>18</v>
      </c>
      <c r="AE61" s="6">
        <v>0.24716435185185201</v>
      </c>
      <c r="AF61" s="6">
        <v>0</v>
      </c>
      <c r="AG61" s="2">
        <f t="shared" si="25"/>
        <v>18</v>
      </c>
      <c r="AH61" s="30"/>
      <c r="AI61" s="30"/>
      <c r="AJ61" s="7">
        <v>999</v>
      </c>
      <c r="AK61" s="6">
        <v>0</v>
      </c>
      <c r="AL61" s="2">
        <f t="shared" si="26"/>
        <v>18</v>
      </c>
      <c r="AM61" s="6">
        <v>0.24716435185185201</v>
      </c>
      <c r="AN61" s="6">
        <v>0</v>
      </c>
      <c r="AO61" s="2">
        <f t="shared" si="27"/>
        <v>15</v>
      </c>
      <c r="AP61" s="6">
        <v>0.24716435185185201</v>
      </c>
      <c r="AQ61" s="33">
        <f t="shared" si="28"/>
        <v>0.24716435185185201</v>
      </c>
      <c r="AR61" s="2">
        <f t="shared" si="29"/>
        <v>18</v>
      </c>
      <c r="AS61" s="2">
        <f t="shared" si="30"/>
        <v>221</v>
      </c>
      <c r="AT61" s="2">
        <f t="shared" si="31"/>
        <v>18</v>
      </c>
    </row>
    <row r="62" spans="1:46" x14ac:dyDescent="0.2">
      <c r="A62" s="26">
        <f>prezence!A63</f>
        <v>60</v>
      </c>
      <c r="B62" s="46"/>
      <c r="C62" s="29">
        <v>0</v>
      </c>
      <c r="D62" s="5">
        <v>0.24716435185185201</v>
      </c>
      <c r="E62" s="5">
        <v>0</v>
      </c>
      <c r="F62" s="2">
        <f t="shared" si="16"/>
        <v>16</v>
      </c>
      <c r="G62" s="8">
        <v>999</v>
      </c>
      <c r="H62" s="5">
        <v>0</v>
      </c>
      <c r="I62" s="2">
        <f t="shared" si="17"/>
        <v>18</v>
      </c>
      <c r="J62" s="8">
        <v>999</v>
      </c>
      <c r="K62" s="5">
        <v>0</v>
      </c>
      <c r="L62" s="2">
        <f t="shared" si="18"/>
        <v>18</v>
      </c>
      <c r="M62" s="5">
        <v>0.24716435185185201</v>
      </c>
      <c r="N62" s="5">
        <v>0</v>
      </c>
      <c r="O62" s="2">
        <f t="shared" si="19"/>
        <v>16</v>
      </c>
      <c r="P62" s="5">
        <v>0.24716435185185201</v>
      </c>
      <c r="Q62" s="5">
        <v>0</v>
      </c>
      <c r="R62" s="2">
        <f t="shared" si="20"/>
        <v>12</v>
      </c>
      <c r="S62" s="5">
        <v>0.24716435185185201</v>
      </c>
      <c r="T62" s="5">
        <v>0</v>
      </c>
      <c r="U62" s="2">
        <f t="shared" si="21"/>
        <v>18</v>
      </c>
      <c r="V62" s="8">
        <v>999</v>
      </c>
      <c r="W62" s="5">
        <v>0</v>
      </c>
      <c r="X62" s="2">
        <f t="shared" si="22"/>
        <v>18</v>
      </c>
      <c r="Y62" s="8">
        <v>999</v>
      </c>
      <c r="Z62" s="5">
        <v>0</v>
      </c>
      <c r="AA62" s="2">
        <f t="shared" si="23"/>
        <v>18</v>
      </c>
      <c r="AB62" s="8">
        <v>999</v>
      </c>
      <c r="AC62" s="5">
        <v>0</v>
      </c>
      <c r="AD62" s="2">
        <f t="shared" si="24"/>
        <v>18</v>
      </c>
      <c r="AE62" s="5">
        <v>0.24716435185185201</v>
      </c>
      <c r="AF62" s="5">
        <v>0</v>
      </c>
      <c r="AG62" s="2">
        <f t="shared" si="25"/>
        <v>18</v>
      </c>
      <c r="AH62" s="30"/>
      <c r="AI62" s="30"/>
      <c r="AJ62" s="8">
        <v>999</v>
      </c>
      <c r="AK62" s="5">
        <v>0</v>
      </c>
      <c r="AL62" s="2">
        <f t="shared" si="26"/>
        <v>18</v>
      </c>
      <c r="AM62" s="5">
        <v>0.24716435185185201</v>
      </c>
      <c r="AN62" s="5">
        <v>0</v>
      </c>
      <c r="AO62" s="2">
        <f t="shared" si="27"/>
        <v>15</v>
      </c>
      <c r="AP62" s="5">
        <v>0.24716435185185201</v>
      </c>
      <c r="AQ62" s="33">
        <f t="shared" si="28"/>
        <v>0.24716435185185201</v>
      </c>
      <c r="AR62" s="2">
        <f t="shared" si="29"/>
        <v>18</v>
      </c>
      <c r="AS62" s="2">
        <f t="shared" si="30"/>
        <v>221</v>
      </c>
      <c r="AT62" s="2">
        <f t="shared" si="31"/>
        <v>18</v>
      </c>
    </row>
    <row r="63" spans="1:46" x14ac:dyDescent="0.2">
      <c r="A63" s="26">
        <f>prezence!A64</f>
        <v>61</v>
      </c>
      <c r="B63" s="46"/>
      <c r="C63" s="27">
        <v>0</v>
      </c>
      <c r="D63" s="6">
        <v>0.24716435185185201</v>
      </c>
      <c r="E63" s="6">
        <v>0</v>
      </c>
      <c r="F63" s="2">
        <f t="shared" si="16"/>
        <v>16</v>
      </c>
      <c r="G63" s="7">
        <v>999</v>
      </c>
      <c r="H63" s="6">
        <v>0</v>
      </c>
      <c r="I63" s="2">
        <f t="shared" si="17"/>
        <v>18</v>
      </c>
      <c r="J63" s="7">
        <v>999</v>
      </c>
      <c r="K63" s="6">
        <v>0</v>
      </c>
      <c r="L63" s="2">
        <f t="shared" si="18"/>
        <v>18</v>
      </c>
      <c r="M63" s="6">
        <v>0.24716435185185201</v>
      </c>
      <c r="N63" s="6">
        <v>0</v>
      </c>
      <c r="O63" s="2">
        <f t="shared" si="19"/>
        <v>16</v>
      </c>
      <c r="P63" s="6">
        <v>0.24716435185185201</v>
      </c>
      <c r="Q63" s="6">
        <v>0</v>
      </c>
      <c r="R63" s="2">
        <f t="shared" si="20"/>
        <v>12</v>
      </c>
      <c r="S63" s="6">
        <v>0.24716435185185201</v>
      </c>
      <c r="T63" s="6">
        <v>0</v>
      </c>
      <c r="U63" s="2">
        <f t="shared" si="21"/>
        <v>18</v>
      </c>
      <c r="V63" s="7">
        <v>999</v>
      </c>
      <c r="W63" s="6">
        <v>0</v>
      </c>
      <c r="X63" s="2">
        <f t="shared" si="22"/>
        <v>18</v>
      </c>
      <c r="Y63" s="7">
        <v>999</v>
      </c>
      <c r="Z63" s="6">
        <v>0</v>
      </c>
      <c r="AA63" s="2">
        <f t="shared" si="23"/>
        <v>18</v>
      </c>
      <c r="AB63" s="7">
        <v>999</v>
      </c>
      <c r="AC63" s="6">
        <v>0</v>
      </c>
      <c r="AD63" s="2">
        <f t="shared" si="24"/>
        <v>18</v>
      </c>
      <c r="AE63" s="6">
        <v>0.24716435185185201</v>
      </c>
      <c r="AF63" s="6">
        <v>0</v>
      </c>
      <c r="AG63" s="2">
        <f t="shared" si="25"/>
        <v>18</v>
      </c>
      <c r="AH63" s="30"/>
      <c r="AI63" s="30"/>
      <c r="AJ63" s="7">
        <v>999</v>
      </c>
      <c r="AK63" s="6">
        <v>0</v>
      </c>
      <c r="AL63" s="2">
        <f t="shared" si="26"/>
        <v>18</v>
      </c>
      <c r="AM63" s="6">
        <v>0.24716435185185201</v>
      </c>
      <c r="AN63" s="6">
        <v>0</v>
      </c>
      <c r="AO63" s="2">
        <f t="shared" si="27"/>
        <v>15</v>
      </c>
      <c r="AP63" s="6">
        <v>0.24716435185185201</v>
      </c>
      <c r="AQ63" s="33">
        <f t="shared" si="28"/>
        <v>0.24716435185185201</v>
      </c>
      <c r="AR63" s="2">
        <f t="shared" si="29"/>
        <v>18</v>
      </c>
      <c r="AS63" s="2">
        <f t="shared" si="30"/>
        <v>221</v>
      </c>
      <c r="AT63" s="2">
        <f t="shared" si="31"/>
        <v>18</v>
      </c>
    </row>
    <row r="64" spans="1:46" x14ac:dyDescent="0.2">
      <c r="A64" s="26">
        <f>prezence!A65</f>
        <v>62</v>
      </c>
      <c r="B64" s="46"/>
      <c r="C64" s="29">
        <v>0</v>
      </c>
      <c r="D64" s="5">
        <v>0.24716435185185201</v>
      </c>
      <c r="E64" s="5">
        <v>0</v>
      </c>
      <c r="F64" s="2">
        <f t="shared" si="16"/>
        <v>16</v>
      </c>
      <c r="G64" s="8">
        <v>999</v>
      </c>
      <c r="H64" s="5">
        <v>0</v>
      </c>
      <c r="I64" s="2">
        <f t="shared" si="17"/>
        <v>18</v>
      </c>
      <c r="J64" s="8">
        <v>999</v>
      </c>
      <c r="K64" s="5">
        <v>0</v>
      </c>
      <c r="L64" s="2">
        <f t="shared" si="18"/>
        <v>18</v>
      </c>
      <c r="M64" s="5">
        <v>0.24716435185185201</v>
      </c>
      <c r="N64" s="5">
        <v>0</v>
      </c>
      <c r="O64" s="2">
        <f t="shared" si="19"/>
        <v>16</v>
      </c>
      <c r="P64" s="5">
        <v>0.24716435185185201</v>
      </c>
      <c r="Q64" s="5">
        <v>0</v>
      </c>
      <c r="R64" s="2">
        <f t="shared" si="20"/>
        <v>12</v>
      </c>
      <c r="S64" s="5">
        <v>0.24716435185185201</v>
      </c>
      <c r="T64" s="5">
        <v>0</v>
      </c>
      <c r="U64" s="2">
        <f t="shared" si="21"/>
        <v>18</v>
      </c>
      <c r="V64" s="8">
        <v>999</v>
      </c>
      <c r="W64" s="5">
        <v>0</v>
      </c>
      <c r="X64" s="2">
        <f t="shared" si="22"/>
        <v>18</v>
      </c>
      <c r="Y64" s="8">
        <v>999</v>
      </c>
      <c r="Z64" s="5">
        <v>0</v>
      </c>
      <c r="AA64" s="2">
        <f t="shared" si="23"/>
        <v>18</v>
      </c>
      <c r="AB64" s="8">
        <v>999</v>
      </c>
      <c r="AC64" s="5">
        <v>0</v>
      </c>
      <c r="AD64" s="2">
        <f t="shared" si="24"/>
        <v>18</v>
      </c>
      <c r="AE64" s="5">
        <v>0.24716435185185201</v>
      </c>
      <c r="AF64" s="5">
        <v>0</v>
      </c>
      <c r="AG64" s="2">
        <f t="shared" si="25"/>
        <v>18</v>
      </c>
      <c r="AH64" s="30"/>
      <c r="AI64" s="30"/>
      <c r="AJ64" s="8">
        <v>999</v>
      </c>
      <c r="AK64" s="5">
        <v>0</v>
      </c>
      <c r="AL64" s="2">
        <f t="shared" si="26"/>
        <v>18</v>
      </c>
      <c r="AM64" s="5">
        <v>0.24716435185185201</v>
      </c>
      <c r="AN64" s="5">
        <v>0</v>
      </c>
      <c r="AO64" s="2">
        <f t="shared" si="27"/>
        <v>15</v>
      </c>
      <c r="AP64" s="5">
        <v>0.24716435185185201</v>
      </c>
      <c r="AQ64" s="33">
        <f t="shared" si="28"/>
        <v>0.24716435185185201</v>
      </c>
      <c r="AR64" s="2">
        <f t="shared" si="29"/>
        <v>18</v>
      </c>
      <c r="AS64" s="2">
        <f t="shared" si="30"/>
        <v>221</v>
      </c>
      <c r="AT64" s="2">
        <f t="shared" si="31"/>
        <v>18</v>
      </c>
    </row>
    <row r="65" spans="1:46" x14ac:dyDescent="0.2">
      <c r="A65" s="26">
        <f>prezence!A66</f>
        <v>63</v>
      </c>
      <c r="B65" s="46"/>
      <c r="C65" s="27">
        <v>0</v>
      </c>
      <c r="D65" s="6">
        <v>0.24716435185185201</v>
      </c>
      <c r="E65" s="6">
        <v>0</v>
      </c>
      <c r="F65" s="2">
        <f t="shared" si="16"/>
        <v>16</v>
      </c>
      <c r="G65" s="7">
        <v>999</v>
      </c>
      <c r="H65" s="6">
        <v>0</v>
      </c>
      <c r="I65" s="2">
        <f t="shared" si="17"/>
        <v>18</v>
      </c>
      <c r="J65" s="7">
        <v>999</v>
      </c>
      <c r="K65" s="6">
        <v>0</v>
      </c>
      <c r="L65" s="2">
        <f t="shared" si="18"/>
        <v>18</v>
      </c>
      <c r="M65" s="6">
        <v>0.24716435185185201</v>
      </c>
      <c r="N65" s="6">
        <v>0</v>
      </c>
      <c r="O65" s="2">
        <f t="shared" si="19"/>
        <v>16</v>
      </c>
      <c r="P65" s="6">
        <v>0.24716435185185201</v>
      </c>
      <c r="Q65" s="6">
        <v>0</v>
      </c>
      <c r="R65" s="2">
        <f t="shared" si="20"/>
        <v>12</v>
      </c>
      <c r="S65" s="6">
        <v>0.24716435185185201</v>
      </c>
      <c r="T65" s="6">
        <v>0</v>
      </c>
      <c r="U65" s="2">
        <f t="shared" si="21"/>
        <v>18</v>
      </c>
      <c r="V65" s="7">
        <v>999</v>
      </c>
      <c r="W65" s="6">
        <v>0</v>
      </c>
      <c r="X65" s="2">
        <f t="shared" si="22"/>
        <v>18</v>
      </c>
      <c r="Y65" s="7">
        <v>999</v>
      </c>
      <c r="Z65" s="6">
        <v>0</v>
      </c>
      <c r="AA65" s="2">
        <f t="shared" si="23"/>
        <v>18</v>
      </c>
      <c r="AB65" s="7">
        <v>999</v>
      </c>
      <c r="AC65" s="6">
        <v>0</v>
      </c>
      <c r="AD65" s="2">
        <f t="shared" si="24"/>
        <v>18</v>
      </c>
      <c r="AE65" s="6">
        <v>0.24716435185185201</v>
      </c>
      <c r="AF65" s="6">
        <v>0</v>
      </c>
      <c r="AG65" s="2">
        <f t="shared" si="25"/>
        <v>18</v>
      </c>
      <c r="AH65" s="30"/>
      <c r="AI65" s="30"/>
      <c r="AJ65" s="7">
        <v>999</v>
      </c>
      <c r="AK65" s="6">
        <v>0</v>
      </c>
      <c r="AL65" s="2">
        <f t="shared" si="26"/>
        <v>18</v>
      </c>
      <c r="AM65" s="6">
        <v>0.24716435185185201</v>
      </c>
      <c r="AN65" s="6">
        <v>0</v>
      </c>
      <c r="AO65" s="2">
        <f t="shared" si="27"/>
        <v>15</v>
      </c>
      <c r="AP65" s="6">
        <v>0.24716435185185201</v>
      </c>
      <c r="AQ65" s="33">
        <f t="shared" si="28"/>
        <v>0.24716435185185201</v>
      </c>
      <c r="AR65" s="2">
        <f t="shared" si="29"/>
        <v>18</v>
      </c>
      <c r="AS65" s="2">
        <f t="shared" si="30"/>
        <v>221</v>
      </c>
      <c r="AT65" s="2">
        <f t="shared" si="31"/>
        <v>18</v>
      </c>
    </row>
    <row r="66" spans="1:46" x14ac:dyDescent="0.2">
      <c r="A66" s="26">
        <f>prezence!A67</f>
        <v>64</v>
      </c>
      <c r="B66" s="46"/>
      <c r="C66" s="29">
        <v>0</v>
      </c>
      <c r="D66" s="5">
        <v>0.24716435185185201</v>
      </c>
      <c r="E66" s="5">
        <v>0</v>
      </c>
      <c r="F66" s="2">
        <f t="shared" si="16"/>
        <v>16</v>
      </c>
      <c r="G66" s="8">
        <v>999</v>
      </c>
      <c r="H66" s="5">
        <v>0</v>
      </c>
      <c r="I66" s="2">
        <f t="shared" si="17"/>
        <v>18</v>
      </c>
      <c r="J66" s="8">
        <v>999</v>
      </c>
      <c r="K66" s="5">
        <v>0</v>
      </c>
      <c r="L66" s="2">
        <f t="shared" si="18"/>
        <v>18</v>
      </c>
      <c r="M66" s="5">
        <v>0.24716435185185201</v>
      </c>
      <c r="N66" s="5">
        <v>0</v>
      </c>
      <c r="O66" s="2">
        <f t="shared" si="19"/>
        <v>16</v>
      </c>
      <c r="P66" s="5">
        <v>0.24716435185185201</v>
      </c>
      <c r="Q66" s="5">
        <v>0</v>
      </c>
      <c r="R66" s="2">
        <f t="shared" si="20"/>
        <v>12</v>
      </c>
      <c r="S66" s="5">
        <v>0.24716435185185201</v>
      </c>
      <c r="T66" s="5">
        <v>0</v>
      </c>
      <c r="U66" s="2">
        <f t="shared" si="21"/>
        <v>18</v>
      </c>
      <c r="V66" s="8">
        <v>999</v>
      </c>
      <c r="W66" s="5">
        <v>0</v>
      </c>
      <c r="X66" s="2">
        <f t="shared" si="22"/>
        <v>18</v>
      </c>
      <c r="Y66" s="8">
        <v>999</v>
      </c>
      <c r="Z66" s="5">
        <v>0</v>
      </c>
      <c r="AA66" s="2">
        <f t="shared" si="23"/>
        <v>18</v>
      </c>
      <c r="AB66" s="8">
        <v>999</v>
      </c>
      <c r="AC66" s="5">
        <v>0</v>
      </c>
      <c r="AD66" s="2">
        <f t="shared" si="24"/>
        <v>18</v>
      </c>
      <c r="AE66" s="5">
        <v>0.24716435185185201</v>
      </c>
      <c r="AF66" s="5">
        <v>0</v>
      </c>
      <c r="AG66" s="2">
        <f t="shared" si="25"/>
        <v>18</v>
      </c>
      <c r="AH66" s="30"/>
      <c r="AI66" s="30"/>
      <c r="AJ66" s="8">
        <v>999</v>
      </c>
      <c r="AK66" s="5">
        <v>0</v>
      </c>
      <c r="AL66" s="2">
        <f t="shared" si="26"/>
        <v>18</v>
      </c>
      <c r="AM66" s="5">
        <v>0.24716435185185201</v>
      </c>
      <c r="AN66" s="5">
        <v>0</v>
      </c>
      <c r="AO66" s="2">
        <f t="shared" si="27"/>
        <v>15</v>
      </c>
      <c r="AP66" s="5">
        <v>0.24716435185185201</v>
      </c>
      <c r="AQ66" s="33">
        <f t="shared" si="28"/>
        <v>0.24716435185185201</v>
      </c>
      <c r="AR66" s="2">
        <f t="shared" si="29"/>
        <v>18</v>
      </c>
      <c r="AS66" s="2">
        <f t="shared" si="30"/>
        <v>221</v>
      </c>
      <c r="AT66" s="2">
        <f t="shared" si="31"/>
        <v>18</v>
      </c>
    </row>
    <row r="67" spans="1:46" x14ac:dyDescent="0.2">
      <c r="A67" s="26">
        <f>prezence!A68</f>
        <v>65</v>
      </c>
      <c r="B67" s="46"/>
      <c r="C67" s="27">
        <v>0</v>
      </c>
      <c r="D67" s="6">
        <v>0.24716435185185201</v>
      </c>
      <c r="E67" s="6">
        <v>0</v>
      </c>
      <c r="F67" s="2">
        <f t="shared" ref="F67:F72" si="32">RANK(D67,$D$3:$D$72,1)</f>
        <v>16</v>
      </c>
      <c r="G67" s="7">
        <v>999</v>
      </c>
      <c r="H67" s="6">
        <v>0</v>
      </c>
      <c r="I67" s="2">
        <f t="shared" ref="I67:I72" si="33">RANK(G67,$G$3:$G$72,1)</f>
        <v>18</v>
      </c>
      <c r="J67" s="7">
        <v>999</v>
      </c>
      <c r="K67" s="6">
        <v>0</v>
      </c>
      <c r="L67" s="2">
        <f t="shared" ref="L67:L72" si="34">RANK(J67,$J$3:$J$72,1)</f>
        <v>18</v>
      </c>
      <c r="M67" s="6">
        <v>0.24716435185185201</v>
      </c>
      <c r="N67" s="6">
        <v>0</v>
      </c>
      <c r="O67" s="2">
        <f t="shared" si="19"/>
        <v>16</v>
      </c>
      <c r="P67" s="6">
        <v>0.24716435185185201</v>
      </c>
      <c r="Q67" s="6">
        <v>0</v>
      </c>
      <c r="R67" s="2">
        <f t="shared" ref="R67:R72" si="35">RANK(P67,$P$3:$P$72,1)</f>
        <v>12</v>
      </c>
      <c r="S67" s="6">
        <v>0.24716435185185201</v>
      </c>
      <c r="T67" s="6">
        <v>0</v>
      </c>
      <c r="U67" s="2">
        <f t="shared" ref="U67:U72" si="36">RANK(S67,$S$3:$S$72,1)</f>
        <v>18</v>
      </c>
      <c r="V67" s="7">
        <v>999</v>
      </c>
      <c r="W67" s="6">
        <v>0</v>
      </c>
      <c r="X67" s="2">
        <f t="shared" ref="X67:X72" si="37">RANK(V67,$V$3:$V$72,1)</f>
        <v>18</v>
      </c>
      <c r="Y67" s="7">
        <v>999</v>
      </c>
      <c r="Z67" s="6">
        <v>0</v>
      </c>
      <c r="AA67" s="2">
        <f t="shared" ref="AA67:AA72" si="38">RANK(Y67,$Y$3:$Y$72,1)</f>
        <v>18</v>
      </c>
      <c r="AB67" s="7">
        <v>999</v>
      </c>
      <c r="AC67" s="6">
        <v>0</v>
      </c>
      <c r="AD67" s="2">
        <f t="shared" ref="AD67:AD72" si="39">RANK(AB67,$AB$3:$AB$72,1)</f>
        <v>18</v>
      </c>
      <c r="AE67" s="6">
        <v>0.24716435185185201</v>
      </c>
      <c r="AF67" s="6">
        <v>0</v>
      </c>
      <c r="AG67" s="2">
        <f t="shared" ref="AG67:AG72" si="40">RANK(AE67,$AE$3:$AE$72,1)</f>
        <v>18</v>
      </c>
      <c r="AH67" s="30"/>
      <c r="AI67" s="30"/>
      <c r="AJ67" s="7">
        <v>999</v>
      </c>
      <c r="AK67" s="6">
        <v>0</v>
      </c>
      <c r="AL67" s="2">
        <f t="shared" ref="AL67:AL72" si="41">RANK(AJ67,$AJ$3:$AJ$72,1)</f>
        <v>18</v>
      </c>
      <c r="AM67" s="6">
        <v>0.24716435185185201</v>
      </c>
      <c r="AN67" s="6">
        <v>0</v>
      </c>
      <c r="AO67" s="2">
        <f t="shared" ref="AO67:AO72" si="42">RANK(AM67,$AM$3:$AM$72,1)</f>
        <v>15</v>
      </c>
      <c r="AP67" s="6">
        <v>0.24716435185185201</v>
      </c>
      <c r="AQ67" s="33">
        <f t="shared" ref="AQ67:AQ72" si="43">SUM(AP67-C67-E67-H67-K67-N67-Q67-T67-W67-Z67-AC67-AF67-AI67-AK67-AN67)</f>
        <v>0.24716435185185201</v>
      </c>
      <c r="AR67" s="2">
        <f t="shared" si="29"/>
        <v>18</v>
      </c>
      <c r="AS67" s="2">
        <f t="shared" si="30"/>
        <v>221</v>
      </c>
      <c r="AT67" s="2">
        <f t="shared" si="31"/>
        <v>18</v>
      </c>
    </row>
    <row r="68" spans="1:46" x14ac:dyDescent="0.2">
      <c r="A68" s="26">
        <f>prezence!A69</f>
        <v>66</v>
      </c>
      <c r="B68" s="46"/>
      <c r="C68" s="29">
        <v>0</v>
      </c>
      <c r="D68" s="5">
        <v>0.24716435185185201</v>
      </c>
      <c r="E68" s="5">
        <v>0</v>
      </c>
      <c r="F68" s="2">
        <f t="shared" si="32"/>
        <v>16</v>
      </c>
      <c r="G68" s="7">
        <v>999</v>
      </c>
      <c r="H68" s="6">
        <v>0</v>
      </c>
      <c r="I68" s="2">
        <f t="shared" si="33"/>
        <v>18</v>
      </c>
      <c r="J68" s="7">
        <v>999</v>
      </c>
      <c r="K68" s="6">
        <v>0</v>
      </c>
      <c r="L68" s="2">
        <f t="shared" si="34"/>
        <v>18</v>
      </c>
      <c r="M68" s="5">
        <v>0.24716435185185201</v>
      </c>
      <c r="N68" s="5">
        <v>0</v>
      </c>
      <c r="O68" s="2">
        <f>RANK(M68,$M$3:$M$72,1)</f>
        <v>16</v>
      </c>
      <c r="P68" s="5">
        <v>0.24716435185185201</v>
      </c>
      <c r="Q68" s="5">
        <v>0</v>
      </c>
      <c r="R68" s="2">
        <f t="shared" si="35"/>
        <v>12</v>
      </c>
      <c r="S68" s="5">
        <v>0.24716435185185201</v>
      </c>
      <c r="T68" s="5">
        <v>0</v>
      </c>
      <c r="U68" s="2">
        <f t="shared" si="36"/>
        <v>18</v>
      </c>
      <c r="V68" s="8">
        <v>999</v>
      </c>
      <c r="W68" s="5">
        <v>0</v>
      </c>
      <c r="X68" s="2">
        <f t="shared" si="37"/>
        <v>18</v>
      </c>
      <c r="Y68" s="8">
        <v>999</v>
      </c>
      <c r="Z68" s="5">
        <v>0</v>
      </c>
      <c r="AA68" s="2">
        <f t="shared" si="38"/>
        <v>18</v>
      </c>
      <c r="AB68" s="8">
        <v>999</v>
      </c>
      <c r="AC68" s="5">
        <v>0</v>
      </c>
      <c r="AD68" s="2">
        <f t="shared" si="39"/>
        <v>18</v>
      </c>
      <c r="AE68" s="5">
        <v>0.24716435185185201</v>
      </c>
      <c r="AF68" s="5">
        <v>0</v>
      </c>
      <c r="AG68" s="2">
        <f t="shared" si="40"/>
        <v>18</v>
      </c>
      <c r="AH68" s="30"/>
      <c r="AI68" s="30"/>
      <c r="AJ68" s="8">
        <v>999</v>
      </c>
      <c r="AK68" s="5">
        <v>0</v>
      </c>
      <c r="AL68" s="2">
        <f t="shared" si="41"/>
        <v>18</v>
      </c>
      <c r="AM68" s="5">
        <v>0.24716435185185201</v>
      </c>
      <c r="AN68" s="5">
        <v>0</v>
      </c>
      <c r="AO68" s="2">
        <f t="shared" si="42"/>
        <v>15</v>
      </c>
      <c r="AP68" s="5">
        <v>0.24716435185185201</v>
      </c>
      <c r="AQ68" s="33">
        <f t="shared" si="43"/>
        <v>0.24716435185185201</v>
      </c>
      <c r="AR68" s="2">
        <f>RANK(AQ68,$AQ$3:$AQ$72,1)</f>
        <v>18</v>
      </c>
      <c r="AS68" s="2">
        <f>SUM(F68,I68,L68,O68,R68,U68,X68,AA68,AD68,AG68,AL68,AR68,AO68)</f>
        <v>221</v>
      </c>
      <c r="AT68" s="2">
        <f>RANK(AS68,$AS$3:$AS$72,1)</f>
        <v>18</v>
      </c>
    </row>
    <row r="69" spans="1:46" x14ac:dyDescent="0.2">
      <c r="A69" s="26">
        <f>prezence!A70</f>
        <v>67</v>
      </c>
      <c r="B69" s="46"/>
      <c r="C69" s="27">
        <v>0</v>
      </c>
      <c r="D69" s="6">
        <v>0.24716435185185201</v>
      </c>
      <c r="E69" s="6">
        <v>0</v>
      </c>
      <c r="F69" s="2">
        <f t="shared" si="32"/>
        <v>16</v>
      </c>
      <c r="G69" s="8">
        <v>999</v>
      </c>
      <c r="H69" s="5">
        <v>0</v>
      </c>
      <c r="I69" s="2">
        <f t="shared" si="33"/>
        <v>18</v>
      </c>
      <c r="J69" s="8">
        <v>999</v>
      </c>
      <c r="K69" s="5">
        <v>0</v>
      </c>
      <c r="L69" s="2">
        <f t="shared" si="34"/>
        <v>18</v>
      </c>
      <c r="M69" s="6">
        <v>0.24716435185185201</v>
      </c>
      <c r="N69" s="6">
        <v>0</v>
      </c>
      <c r="O69" s="2">
        <f>RANK(M69,$M$3:$M$72,1)</f>
        <v>16</v>
      </c>
      <c r="P69" s="6">
        <v>0.24716435185185201</v>
      </c>
      <c r="Q69" s="6">
        <v>0</v>
      </c>
      <c r="R69" s="2">
        <f t="shared" si="35"/>
        <v>12</v>
      </c>
      <c r="S69" s="6">
        <v>0.24716435185185201</v>
      </c>
      <c r="T69" s="6">
        <v>0</v>
      </c>
      <c r="U69" s="2">
        <f t="shared" si="36"/>
        <v>18</v>
      </c>
      <c r="V69" s="7">
        <v>999</v>
      </c>
      <c r="W69" s="6">
        <v>0</v>
      </c>
      <c r="X69" s="2">
        <f t="shared" si="37"/>
        <v>18</v>
      </c>
      <c r="Y69" s="7">
        <v>999</v>
      </c>
      <c r="Z69" s="6">
        <v>0</v>
      </c>
      <c r="AA69" s="2">
        <f t="shared" si="38"/>
        <v>18</v>
      </c>
      <c r="AB69" s="7">
        <v>999</v>
      </c>
      <c r="AC69" s="6">
        <v>0</v>
      </c>
      <c r="AD69" s="2">
        <f t="shared" si="39"/>
        <v>18</v>
      </c>
      <c r="AE69" s="6">
        <v>0.24716435185185201</v>
      </c>
      <c r="AF69" s="6">
        <v>0</v>
      </c>
      <c r="AG69" s="2">
        <f t="shared" si="40"/>
        <v>18</v>
      </c>
      <c r="AH69" s="30"/>
      <c r="AI69" s="30"/>
      <c r="AJ69" s="7">
        <v>999</v>
      </c>
      <c r="AK69" s="6">
        <v>0</v>
      </c>
      <c r="AL69" s="2">
        <f t="shared" si="41"/>
        <v>18</v>
      </c>
      <c r="AM69" s="6">
        <v>0.24716435185185201</v>
      </c>
      <c r="AN69" s="6">
        <v>0</v>
      </c>
      <c r="AO69" s="2">
        <f t="shared" si="42"/>
        <v>15</v>
      </c>
      <c r="AP69" s="6">
        <v>0.24716435185185201</v>
      </c>
      <c r="AQ69" s="33">
        <f t="shared" si="43"/>
        <v>0.24716435185185201</v>
      </c>
      <c r="AR69" s="2">
        <f>RANK(AQ69,$AQ$3:$AQ$72,1)</f>
        <v>18</v>
      </c>
      <c r="AS69" s="2">
        <f>SUM(F69,I69,L69,O69,R69,U69,X69,AA69,AD69,AG69,AL69,AR69,AO69)</f>
        <v>221</v>
      </c>
      <c r="AT69" s="2">
        <f>RANK(AS69,$AS$3:$AS$72,1)</f>
        <v>18</v>
      </c>
    </row>
    <row r="70" spans="1:46" x14ac:dyDescent="0.2">
      <c r="A70" s="26">
        <f>prezence!A71</f>
        <v>68</v>
      </c>
      <c r="B70" s="46"/>
      <c r="C70" s="29">
        <v>0</v>
      </c>
      <c r="D70" s="5">
        <v>0.24716435185185201</v>
      </c>
      <c r="E70" s="5">
        <v>0</v>
      </c>
      <c r="F70" s="2">
        <f t="shared" si="32"/>
        <v>16</v>
      </c>
      <c r="G70" s="7">
        <v>999</v>
      </c>
      <c r="H70" s="6">
        <v>0</v>
      </c>
      <c r="I70" s="2">
        <f t="shared" si="33"/>
        <v>18</v>
      </c>
      <c r="J70" s="7">
        <v>999</v>
      </c>
      <c r="K70" s="6">
        <v>0</v>
      </c>
      <c r="L70" s="2">
        <f t="shared" si="34"/>
        <v>18</v>
      </c>
      <c r="M70" s="5">
        <v>0.24716435185185201</v>
      </c>
      <c r="N70" s="5">
        <v>0</v>
      </c>
      <c r="O70" s="2">
        <f>RANK(M70,$M$3:$M$72,1)</f>
        <v>16</v>
      </c>
      <c r="P70" s="5">
        <v>0.24716435185185201</v>
      </c>
      <c r="Q70" s="5">
        <v>0</v>
      </c>
      <c r="R70" s="2">
        <f t="shared" si="35"/>
        <v>12</v>
      </c>
      <c r="S70" s="5">
        <v>0.24716435185185201</v>
      </c>
      <c r="T70" s="5">
        <v>0</v>
      </c>
      <c r="U70" s="2">
        <f t="shared" si="36"/>
        <v>18</v>
      </c>
      <c r="V70" s="8">
        <v>999</v>
      </c>
      <c r="W70" s="5">
        <v>0</v>
      </c>
      <c r="X70" s="2">
        <f t="shared" si="37"/>
        <v>18</v>
      </c>
      <c r="Y70" s="8">
        <v>999</v>
      </c>
      <c r="Z70" s="5">
        <v>0</v>
      </c>
      <c r="AA70" s="2">
        <f t="shared" si="38"/>
        <v>18</v>
      </c>
      <c r="AB70" s="8">
        <v>999</v>
      </c>
      <c r="AC70" s="5">
        <v>0</v>
      </c>
      <c r="AD70" s="2">
        <f t="shared" si="39"/>
        <v>18</v>
      </c>
      <c r="AE70" s="5">
        <v>0.24716435185185201</v>
      </c>
      <c r="AF70" s="5">
        <v>0</v>
      </c>
      <c r="AG70" s="2">
        <f t="shared" si="40"/>
        <v>18</v>
      </c>
      <c r="AH70" s="30"/>
      <c r="AI70" s="30"/>
      <c r="AJ70" s="8">
        <v>999</v>
      </c>
      <c r="AK70" s="5">
        <v>0</v>
      </c>
      <c r="AL70" s="2">
        <f t="shared" si="41"/>
        <v>18</v>
      </c>
      <c r="AM70" s="5">
        <v>0.24716435185185201</v>
      </c>
      <c r="AN70" s="5">
        <v>0</v>
      </c>
      <c r="AO70" s="2">
        <f t="shared" si="42"/>
        <v>15</v>
      </c>
      <c r="AP70" s="5">
        <v>0.24716435185185201</v>
      </c>
      <c r="AQ70" s="33">
        <f t="shared" si="43"/>
        <v>0.24716435185185201</v>
      </c>
      <c r="AR70" s="2">
        <f>RANK(AQ70,$AQ$3:$AQ$72,1)</f>
        <v>18</v>
      </c>
      <c r="AS70" s="2">
        <f>SUM(F70,I70,L70,O70,R70,U70,X70,AA70,AD70,AG70,AL70,AR70,AO70)</f>
        <v>221</v>
      </c>
      <c r="AT70" s="2">
        <f>RANK(AS70,$AS$3:$AS$72,1)</f>
        <v>18</v>
      </c>
    </row>
    <row r="71" spans="1:46" x14ac:dyDescent="0.2">
      <c r="A71" s="26">
        <f>prezence!A72</f>
        <v>69</v>
      </c>
      <c r="B71" s="46"/>
      <c r="C71" s="27">
        <v>0</v>
      </c>
      <c r="D71" s="6">
        <v>0.24716435185185201</v>
      </c>
      <c r="E71" s="6">
        <v>0</v>
      </c>
      <c r="F71" s="2">
        <f t="shared" si="32"/>
        <v>16</v>
      </c>
      <c r="G71" s="8">
        <v>999</v>
      </c>
      <c r="H71" s="5">
        <v>0</v>
      </c>
      <c r="I71" s="2">
        <f t="shared" si="33"/>
        <v>18</v>
      </c>
      <c r="J71" s="8">
        <v>999</v>
      </c>
      <c r="K71" s="5">
        <v>0</v>
      </c>
      <c r="L71" s="2">
        <f t="shared" si="34"/>
        <v>18</v>
      </c>
      <c r="M71" s="6">
        <v>0.24716435185185201</v>
      </c>
      <c r="N71" s="6">
        <v>0</v>
      </c>
      <c r="O71" s="2">
        <f>RANK(M71,$M$3:$M$72,1)</f>
        <v>16</v>
      </c>
      <c r="P71" s="6">
        <v>0.24716435185185201</v>
      </c>
      <c r="Q71" s="6">
        <v>0</v>
      </c>
      <c r="R71" s="2">
        <f t="shared" si="35"/>
        <v>12</v>
      </c>
      <c r="S71" s="6">
        <v>0.24716435185185201</v>
      </c>
      <c r="T71" s="6">
        <v>0</v>
      </c>
      <c r="U71" s="2">
        <f t="shared" si="36"/>
        <v>18</v>
      </c>
      <c r="V71" s="7">
        <v>999</v>
      </c>
      <c r="W71" s="6">
        <v>0</v>
      </c>
      <c r="X71" s="2">
        <f t="shared" si="37"/>
        <v>18</v>
      </c>
      <c r="Y71" s="7">
        <v>999</v>
      </c>
      <c r="Z71" s="6">
        <v>0</v>
      </c>
      <c r="AA71" s="2">
        <f t="shared" si="38"/>
        <v>18</v>
      </c>
      <c r="AB71" s="7">
        <v>999</v>
      </c>
      <c r="AC71" s="6">
        <v>0</v>
      </c>
      <c r="AD71" s="2">
        <f t="shared" si="39"/>
        <v>18</v>
      </c>
      <c r="AE71" s="6">
        <v>0.24716435185185201</v>
      </c>
      <c r="AF71" s="6">
        <v>0</v>
      </c>
      <c r="AG71" s="2">
        <f t="shared" si="40"/>
        <v>18</v>
      </c>
      <c r="AH71" s="30"/>
      <c r="AI71" s="30"/>
      <c r="AJ71" s="7">
        <v>999</v>
      </c>
      <c r="AK71" s="6">
        <v>0</v>
      </c>
      <c r="AL71" s="2">
        <f t="shared" si="41"/>
        <v>18</v>
      </c>
      <c r="AM71" s="6">
        <v>0.24716435185185201</v>
      </c>
      <c r="AN71" s="6">
        <v>0</v>
      </c>
      <c r="AO71" s="2">
        <f t="shared" si="42"/>
        <v>15</v>
      </c>
      <c r="AP71" s="6">
        <v>0.24716435185185201</v>
      </c>
      <c r="AQ71" s="33">
        <f t="shared" si="43"/>
        <v>0.24716435185185201</v>
      </c>
      <c r="AR71" s="2">
        <f>RANK(AQ71,$AQ$3:$AQ$72,1)</f>
        <v>18</v>
      </c>
      <c r="AS71" s="2">
        <f>SUM(F71,I71,L71,O71,R71,U71,X71,AA71,AD71,AG71,AL71,AR71,AO71)</f>
        <v>221</v>
      </c>
      <c r="AT71" s="2">
        <f>RANK(AS71,$AS$3:$AS$72,1)</f>
        <v>18</v>
      </c>
    </row>
    <row r="72" spans="1:46" x14ac:dyDescent="0.2">
      <c r="A72" s="26">
        <f>prezence!A73</f>
        <v>70</v>
      </c>
      <c r="B72" s="46"/>
      <c r="C72" s="29">
        <v>0</v>
      </c>
      <c r="D72" s="5">
        <v>0.24716435185185201</v>
      </c>
      <c r="E72" s="5">
        <v>0</v>
      </c>
      <c r="F72" s="2">
        <f t="shared" si="32"/>
        <v>16</v>
      </c>
      <c r="G72" s="7">
        <v>999</v>
      </c>
      <c r="H72" s="6">
        <v>0</v>
      </c>
      <c r="I72" s="2">
        <f t="shared" si="33"/>
        <v>18</v>
      </c>
      <c r="J72" s="7">
        <v>999</v>
      </c>
      <c r="K72" s="6">
        <v>0</v>
      </c>
      <c r="L72" s="2">
        <f t="shared" si="34"/>
        <v>18</v>
      </c>
      <c r="M72" s="5">
        <v>0.24716435185185201</v>
      </c>
      <c r="N72" s="5">
        <v>0</v>
      </c>
      <c r="O72" s="2">
        <f>RANK(M72,$M$3:$M$72,1)</f>
        <v>16</v>
      </c>
      <c r="P72" s="5">
        <v>0.24716435185185201</v>
      </c>
      <c r="Q72" s="5">
        <v>0</v>
      </c>
      <c r="R72" s="2">
        <f t="shared" si="35"/>
        <v>12</v>
      </c>
      <c r="S72" s="5">
        <v>0.24716435185185201</v>
      </c>
      <c r="T72" s="5">
        <v>0</v>
      </c>
      <c r="U72" s="2">
        <f t="shared" si="36"/>
        <v>18</v>
      </c>
      <c r="V72" s="8">
        <v>999</v>
      </c>
      <c r="W72" s="5">
        <v>0</v>
      </c>
      <c r="X72" s="2">
        <f t="shared" si="37"/>
        <v>18</v>
      </c>
      <c r="Y72" s="8">
        <v>999</v>
      </c>
      <c r="Z72" s="5">
        <v>0</v>
      </c>
      <c r="AA72" s="2">
        <f t="shared" si="38"/>
        <v>18</v>
      </c>
      <c r="AB72" s="8">
        <v>999</v>
      </c>
      <c r="AC72" s="5">
        <v>0</v>
      </c>
      <c r="AD72" s="2">
        <f t="shared" si="39"/>
        <v>18</v>
      </c>
      <c r="AE72" s="5">
        <v>0.24716435185185201</v>
      </c>
      <c r="AF72" s="5">
        <v>0</v>
      </c>
      <c r="AG72" s="2">
        <f t="shared" si="40"/>
        <v>18</v>
      </c>
      <c r="AH72" s="30"/>
      <c r="AI72" s="30"/>
      <c r="AJ72" s="8">
        <v>999</v>
      </c>
      <c r="AK72" s="5">
        <v>0</v>
      </c>
      <c r="AL72" s="2">
        <f t="shared" si="41"/>
        <v>18</v>
      </c>
      <c r="AM72" s="5">
        <v>0.24716435185185201</v>
      </c>
      <c r="AN72" s="5">
        <v>0</v>
      </c>
      <c r="AO72" s="2">
        <f t="shared" si="42"/>
        <v>15</v>
      </c>
      <c r="AP72" s="5">
        <v>0.24716435185185201</v>
      </c>
      <c r="AQ72" s="33">
        <f t="shared" si="43"/>
        <v>0.24716435185185201</v>
      </c>
      <c r="AR72" s="2">
        <f>RANK(AQ72,$AQ$3:$AQ$72,1)</f>
        <v>18</v>
      </c>
      <c r="AS72" s="2">
        <f>SUM(F72,I72,L72,O72,R72,U72,X72,AA72,AD72,AG72,AL72,AR72,AO72)</f>
        <v>221</v>
      </c>
      <c r="AT72" s="2">
        <f>RANK(AS72,$AS$3:$AS$72,1)</f>
        <v>18</v>
      </c>
    </row>
    <row r="73" spans="1:46" x14ac:dyDescent="0.2">
      <c r="A73" s="1"/>
      <c r="B73" s="1"/>
      <c r="C73" s="1"/>
      <c r="D73" s="1"/>
      <c r="E73" s="1"/>
      <c r="F73" s="1"/>
    </row>
    <row r="74" spans="1:46" x14ac:dyDescent="0.2">
      <c r="A74" s="1"/>
      <c r="B74" s="1"/>
      <c r="C74" s="1"/>
      <c r="D74" s="1"/>
      <c r="E74" s="1"/>
      <c r="F74" s="1"/>
    </row>
    <row r="75" spans="1:46" x14ac:dyDescent="0.2">
      <c r="A75" s="1"/>
      <c r="B75" s="1"/>
      <c r="C75" s="1"/>
      <c r="D75" s="1"/>
      <c r="E75" s="1"/>
      <c r="F75" s="1"/>
    </row>
    <row r="76" spans="1:46" x14ac:dyDescent="0.2">
      <c r="A76" s="1"/>
      <c r="B76" s="1"/>
      <c r="C76" s="1"/>
      <c r="D76" s="1"/>
      <c r="E76" s="1"/>
      <c r="F76" s="1"/>
    </row>
    <row r="77" spans="1:46" x14ac:dyDescent="0.2">
      <c r="A77" s="1"/>
      <c r="B77" s="1"/>
      <c r="C77" s="1"/>
      <c r="D77" s="1"/>
      <c r="E77" s="1"/>
      <c r="F77" s="1"/>
    </row>
    <row r="78" spans="1:46" x14ac:dyDescent="0.2">
      <c r="A78" s="1"/>
      <c r="B78" s="1"/>
      <c r="C78" s="1"/>
      <c r="D78" s="1"/>
      <c r="E78" s="1"/>
      <c r="F78" s="1"/>
    </row>
    <row r="79" spans="1:46" x14ac:dyDescent="0.2">
      <c r="A79" s="1"/>
      <c r="B79" s="1"/>
      <c r="C79" s="1"/>
      <c r="D79" s="1"/>
      <c r="E79" s="1"/>
      <c r="F79" s="1"/>
    </row>
    <row r="80" spans="1:46" x14ac:dyDescent="0.2">
      <c r="A80" s="1"/>
      <c r="B80" s="1"/>
      <c r="C80" s="1"/>
      <c r="D80" s="1"/>
      <c r="E80" s="1"/>
      <c r="F80" s="1"/>
    </row>
    <row r="81" spans="1:6" x14ac:dyDescent="0.2">
      <c r="A81" s="1"/>
      <c r="B81" s="1"/>
      <c r="C81" s="1"/>
      <c r="D81" s="1"/>
      <c r="E81" s="1"/>
      <c r="F81" s="1"/>
    </row>
    <row r="82" spans="1:6" x14ac:dyDescent="0.2">
      <c r="A82" s="1"/>
      <c r="B82" s="1"/>
      <c r="C82" s="1"/>
      <c r="D82" s="1"/>
      <c r="E82" s="1"/>
      <c r="F82" s="1"/>
    </row>
    <row r="83" spans="1:6" x14ac:dyDescent="0.2">
      <c r="A83" s="1"/>
      <c r="B83" s="1"/>
      <c r="C83" s="1"/>
      <c r="D83" s="1"/>
      <c r="E83" s="1"/>
      <c r="F83" s="1"/>
    </row>
    <row r="84" spans="1:6" x14ac:dyDescent="0.2">
      <c r="A84" s="1"/>
      <c r="B84" s="1"/>
      <c r="C84" s="1"/>
      <c r="D84" s="1"/>
      <c r="E84" s="1"/>
      <c r="F84" s="1"/>
    </row>
    <row r="85" spans="1:6" x14ac:dyDescent="0.2">
      <c r="A85" s="1"/>
      <c r="B85" s="1"/>
      <c r="C85" s="1"/>
      <c r="D85" s="1"/>
      <c r="E85" s="1"/>
      <c r="F85" s="1"/>
    </row>
    <row r="86" spans="1:6" x14ac:dyDescent="0.2">
      <c r="A86" s="1"/>
      <c r="B86" s="1"/>
      <c r="C86" s="1"/>
      <c r="D86" s="1"/>
      <c r="E86" s="1"/>
      <c r="F86" s="1"/>
    </row>
    <row r="87" spans="1:6" x14ac:dyDescent="0.2">
      <c r="A87" s="1"/>
      <c r="B87" s="1"/>
      <c r="C87" s="1"/>
      <c r="D87" s="1"/>
      <c r="E87" s="1"/>
      <c r="F87" s="1"/>
    </row>
    <row r="88" spans="1:6" x14ac:dyDescent="0.2">
      <c r="A88" s="1"/>
      <c r="B88" s="1"/>
      <c r="C88" s="1"/>
      <c r="D88" s="1"/>
      <c r="E88" s="1"/>
      <c r="F88" s="1"/>
    </row>
    <row r="89" spans="1:6" x14ac:dyDescent="0.2">
      <c r="A89" s="1"/>
      <c r="B89" s="1"/>
      <c r="C89" s="1"/>
      <c r="D89" s="1"/>
      <c r="E89" s="1"/>
      <c r="F89" s="1"/>
    </row>
    <row r="90" spans="1:6" x14ac:dyDescent="0.2">
      <c r="A90" s="1"/>
      <c r="B90" s="1"/>
      <c r="C90" s="1"/>
      <c r="D90" s="1"/>
      <c r="E90" s="1"/>
      <c r="F90" s="1"/>
    </row>
    <row r="91" spans="1:6" x14ac:dyDescent="0.2">
      <c r="A91" s="1"/>
      <c r="B91" s="1"/>
      <c r="C91" s="1"/>
      <c r="D91" s="1"/>
      <c r="E91" s="1"/>
      <c r="F91" s="1"/>
    </row>
    <row r="92" spans="1:6" x14ac:dyDescent="0.2">
      <c r="A92" s="1"/>
      <c r="B92" s="1"/>
      <c r="C92" s="1"/>
      <c r="D92" s="1"/>
      <c r="E92" s="1"/>
      <c r="F92" s="1"/>
    </row>
    <row r="93" spans="1:6" x14ac:dyDescent="0.2">
      <c r="A93" s="1"/>
      <c r="B93" s="1"/>
      <c r="C93" s="1"/>
      <c r="D93" s="1"/>
      <c r="E93" s="1"/>
      <c r="F93" s="1"/>
    </row>
    <row r="94" spans="1:6" x14ac:dyDescent="0.2">
      <c r="A94" s="1"/>
      <c r="B94" s="1"/>
      <c r="C94" s="1"/>
      <c r="D94" s="1"/>
      <c r="E94" s="1"/>
      <c r="F94" s="1"/>
    </row>
    <row r="95" spans="1:6" x14ac:dyDescent="0.2">
      <c r="A95" s="1"/>
      <c r="B95" s="1"/>
      <c r="C95" s="1"/>
      <c r="D95" s="1"/>
      <c r="E95" s="1"/>
      <c r="F95" s="1"/>
    </row>
    <row r="96" spans="1:6" x14ac:dyDescent="0.2">
      <c r="A96" s="1"/>
      <c r="B96" s="1"/>
      <c r="C96" s="1"/>
      <c r="D96" s="1"/>
      <c r="E96" s="1"/>
      <c r="F96" s="1"/>
    </row>
    <row r="97" spans="1:6" x14ac:dyDescent="0.2">
      <c r="A97" s="1"/>
      <c r="B97" s="1"/>
      <c r="C97" s="1"/>
      <c r="D97" s="1"/>
      <c r="E97" s="1"/>
      <c r="F97" s="1"/>
    </row>
    <row r="98" spans="1:6" x14ac:dyDescent="0.2">
      <c r="A98" s="1"/>
      <c r="B98" s="1"/>
      <c r="C98" s="1"/>
      <c r="D98" s="1"/>
      <c r="E98" s="1"/>
      <c r="F98" s="1"/>
    </row>
    <row r="99" spans="1:6" x14ac:dyDescent="0.2">
      <c r="A99" s="1"/>
      <c r="B99" s="1"/>
      <c r="C99" s="1"/>
      <c r="D99" s="1"/>
      <c r="E99" s="1"/>
      <c r="F99" s="1"/>
    </row>
    <row r="100" spans="1:6" x14ac:dyDescent="0.2">
      <c r="A100" s="1"/>
      <c r="B100" s="1"/>
      <c r="C100" s="1"/>
      <c r="D100" s="1"/>
      <c r="E100" s="1"/>
      <c r="F100" s="1"/>
    </row>
    <row r="101" spans="1:6" x14ac:dyDescent="0.2">
      <c r="A101" s="1"/>
      <c r="B101" s="1"/>
      <c r="C101" s="1"/>
      <c r="D101" s="1"/>
      <c r="E101" s="1"/>
      <c r="F101" s="1"/>
    </row>
    <row r="102" spans="1:6" x14ac:dyDescent="0.2">
      <c r="A102" s="1"/>
      <c r="B102" s="1"/>
      <c r="C102" s="1"/>
      <c r="D102" s="1"/>
      <c r="E102" s="1"/>
      <c r="F102" s="1"/>
    </row>
    <row r="103" spans="1:6" x14ac:dyDescent="0.2">
      <c r="A103" s="1"/>
      <c r="B103" s="1"/>
      <c r="C103" s="1"/>
      <c r="D103" s="1"/>
      <c r="E103" s="1"/>
      <c r="F103" s="1"/>
    </row>
    <row r="104" spans="1:6" x14ac:dyDescent="0.2">
      <c r="A104" s="1"/>
      <c r="B104" s="1"/>
      <c r="C104" s="1"/>
      <c r="D104" s="1"/>
      <c r="E104" s="1"/>
      <c r="F104" s="1"/>
    </row>
    <row r="105" spans="1:6" x14ac:dyDescent="0.2">
      <c r="A105" s="1"/>
      <c r="B105" s="1"/>
      <c r="C105" s="1"/>
      <c r="D105" s="1"/>
      <c r="E105" s="1"/>
      <c r="F105" s="1"/>
    </row>
    <row r="106" spans="1:6" x14ac:dyDescent="0.2">
      <c r="A106" s="1"/>
      <c r="B106" s="1"/>
      <c r="C106" s="1"/>
      <c r="D106" s="1"/>
      <c r="E106" s="1"/>
      <c r="F106" s="1"/>
    </row>
    <row r="107" spans="1:6" x14ac:dyDescent="0.2">
      <c r="A107" s="1"/>
      <c r="B107" s="1"/>
      <c r="C107" s="1"/>
      <c r="D107" s="1"/>
      <c r="E107" s="1"/>
      <c r="F107" s="1"/>
    </row>
    <row r="108" spans="1:6" x14ac:dyDescent="0.2">
      <c r="A108" s="1"/>
      <c r="B108" s="1"/>
      <c r="C108" s="1"/>
      <c r="D108" s="1"/>
      <c r="E108" s="1"/>
      <c r="F108" s="1"/>
    </row>
  </sheetData>
  <sortState xmlns:xlrd2="http://schemas.microsoft.com/office/spreadsheetml/2017/richdata2" ref="A3:AT19">
    <sortCondition ref="AT3:AT19"/>
  </sortState>
  <mergeCells count="15">
    <mergeCell ref="AM1:AO1"/>
    <mergeCell ref="AQ1:AR1"/>
    <mergeCell ref="AS1:AT1"/>
    <mergeCell ref="V1:X1"/>
    <mergeCell ref="Y1:AA1"/>
    <mergeCell ref="AB1:AD1"/>
    <mergeCell ref="AE1:AG1"/>
    <mergeCell ref="AH1:AI1"/>
    <mergeCell ref="AJ1:AL1"/>
    <mergeCell ref="S1:U1"/>
    <mergeCell ref="D1:F1"/>
    <mergeCell ref="G1:I1"/>
    <mergeCell ref="J1:L1"/>
    <mergeCell ref="M1:O1"/>
    <mergeCell ref="P1:R1"/>
  </mergeCells>
  <conditionalFormatting sqref="F3:F72 I3:I72 L3:L72 O3:O72 R3:R72 U3:U72 X3:X72 AA3:AA72 AD3:AD72 AG3:AG72 AL3:AL72 AO3:AO72 AR3:AR72 AT3:AT72 AU61:BK62">
    <cfRule type="cellIs" dxfId="5" priority="1" stopIfTrue="1" operator="equal">
      <formula>1</formula>
    </cfRule>
    <cfRule type="cellIs" dxfId="4" priority="2" stopIfTrue="1" operator="equal">
      <formula>2</formula>
    </cfRule>
    <cfRule type="cellIs" dxfId="3" priority="3" stopIfTrue="1" operator="equal">
      <formula>3</formula>
    </cfRule>
  </conditionalFormatting>
  <pageMargins left="0.78740157480314965" right="0.78740157480314965" top="0.98425196850393704" bottom="0.98425196850393704" header="0.51181102362204722" footer="0.51181102362204722"/>
  <pageSetup paperSize="9" scale="82" fitToWidth="2" orientation="landscape" blackAndWhite="1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15">
    <tabColor rgb="FFFF0000"/>
    <pageSetUpPr autoPageBreaks="0" fitToPage="1"/>
  </sheetPr>
  <dimension ref="A1:AZ108"/>
  <sheetViews>
    <sheetView zoomScale="115" zoomScaleNormal="115" workbookViewId="0">
      <pane xSplit="2" ySplit="2" topLeftCell="U3" activePane="bottomRight" state="frozen"/>
      <selection pane="topRight" activeCell="C1" sqref="C1"/>
      <selection pane="bottomLeft" activeCell="A3" sqref="A3"/>
      <selection pane="bottomRight"/>
    </sheetView>
  </sheetViews>
  <sheetFormatPr defaultRowHeight="12.75" x14ac:dyDescent="0.2"/>
  <cols>
    <col min="1" max="1" width="4.140625" bestFit="1" customWidth="1"/>
    <col min="2" max="2" width="12.140625" bestFit="1" customWidth="1"/>
    <col min="3" max="5" width="8.28515625" bestFit="1" customWidth="1"/>
    <col min="6" max="7" width="3.7109375" bestFit="1" customWidth="1"/>
    <col min="8" max="8" width="8.28515625" bestFit="1" customWidth="1"/>
    <col min="9" max="9" width="4.42578125" bestFit="1" customWidth="1"/>
    <col min="10" max="10" width="3.7109375" bestFit="1" customWidth="1"/>
    <col min="11" max="11" width="8.28515625" bestFit="1" customWidth="1"/>
    <col min="12" max="12" width="3.7109375" bestFit="1" customWidth="1"/>
    <col min="13" max="14" width="8.28515625" bestFit="1" customWidth="1"/>
    <col min="15" max="15" width="3.7109375" bestFit="1" customWidth="1"/>
    <col min="16" max="17" width="8.28515625" bestFit="1" customWidth="1"/>
    <col min="18" max="18" width="3.7109375" bestFit="1" customWidth="1"/>
    <col min="19" max="20" width="8.28515625" bestFit="1" customWidth="1"/>
    <col min="21" max="21" width="3.42578125" customWidth="1"/>
    <col min="22" max="22" width="3.7109375" bestFit="1" customWidth="1"/>
    <col min="23" max="23" width="8.28515625" bestFit="1" customWidth="1"/>
    <col min="24" max="24" width="4.42578125" bestFit="1" customWidth="1"/>
    <col min="25" max="25" width="3.7109375" bestFit="1" customWidth="1"/>
    <col min="26" max="26" width="8.28515625" bestFit="1" customWidth="1"/>
    <col min="27" max="27" width="4.42578125" bestFit="1" customWidth="1"/>
    <col min="28" max="28" width="4.140625" bestFit="1" customWidth="1"/>
    <col min="29" max="29" width="8.28515625" bestFit="1" customWidth="1"/>
    <col min="30" max="30" width="4.42578125" bestFit="1" customWidth="1"/>
    <col min="31" max="31" width="9.5703125" bestFit="1" customWidth="1"/>
    <col min="32" max="32" width="8.28515625" bestFit="1" customWidth="1"/>
    <col min="33" max="33" width="4.7109375" style="1" customWidth="1"/>
    <col min="34" max="34" width="0" hidden="1" customWidth="1"/>
    <col min="35" max="35" width="8.28515625" hidden="1" customWidth="1"/>
    <col min="36" max="36" width="3.7109375" bestFit="1" customWidth="1"/>
    <col min="37" max="37" width="8.28515625" bestFit="1" customWidth="1"/>
    <col min="38" max="38" width="4.42578125" bestFit="1" customWidth="1"/>
    <col min="40" max="40" width="8.42578125" customWidth="1"/>
    <col min="41" max="41" width="4.42578125" customWidth="1"/>
    <col min="42" max="43" width="8.28515625" bestFit="1" customWidth="1"/>
    <col min="44" max="44" width="4.42578125" bestFit="1" customWidth="1"/>
    <col min="49" max="49" width="9.7109375" bestFit="1" customWidth="1"/>
  </cols>
  <sheetData>
    <row r="1" spans="1:52" x14ac:dyDescent="0.2">
      <c r="A1" s="34"/>
      <c r="B1" s="34"/>
      <c r="C1" s="35" t="s">
        <v>32</v>
      </c>
      <c r="D1" s="59" t="s">
        <v>3</v>
      </c>
      <c r="E1" s="59"/>
      <c r="F1" s="59"/>
      <c r="G1" s="59" t="s">
        <v>5</v>
      </c>
      <c r="H1" s="59"/>
      <c r="I1" s="59"/>
      <c r="J1" s="59" t="s">
        <v>6</v>
      </c>
      <c r="K1" s="59"/>
      <c r="L1" s="59"/>
      <c r="M1" s="59" t="s">
        <v>33</v>
      </c>
      <c r="N1" s="59"/>
      <c r="O1" s="59"/>
      <c r="P1" s="59" t="s">
        <v>9</v>
      </c>
      <c r="Q1" s="59"/>
      <c r="R1" s="59"/>
      <c r="S1" s="59" t="s">
        <v>21</v>
      </c>
      <c r="T1" s="59"/>
      <c r="U1" s="59"/>
      <c r="V1" s="59" t="s">
        <v>10</v>
      </c>
      <c r="W1" s="59"/>
      <c r="X1" s="59"/>
      <c r="Y1" s="59" t="s">
        <v>22</v>
      </c>
      <c r="Z1" s="59"/>
      <c r="AA1" s="59"/>
      <c r="AB1" s="59" t="s">
        <v>12</v>
      </c>
      <c r="AC1" s="59"/>
      <c r="AD1" s="59"/>
      <c r="AE1" s="59" t="s">
        <v>13</v>
      </c>
      <c r="AF1" s="59"/>
      <c r="AG1" s="59"/>
      <c r="AH1" s="59" t="s">
        <v>14</v>
      </c>
      <c r="AI1" s="59"/>
      <c r="AJ1" s="59" t="s">
        <v>15</v>
      </c>
      <c r="AK1" s="59"/>
      <c r="AL1" s="59"/>
      <c r="AM1" s="60" t="s">
        <v>34</v>
      </c>
      <c r="AN1" s="61"/>
      <c r="AO1" s="62"/>
      <c r="AP1" s="35" t="s">
        <v>17</v>
      </c>
      <c r="AQ1" s="59" t="s">
        <v>16</v>
      </c>
      <c r="AR1" s="59"/>
      <c r="AS1" s="59" t="s">
        <v>18</v>
      </c>
      <c r="AT1" s="59"/>
      <c r="AU1" s="1"/>
      <c r="AV1" s="1"/>
      <c r="AW1" s="1"/>
      <c r="AX1" s="1"/>
      <c r="AY1" s="1"/>
      <c r="AZ1" s="1"/>
    </row>
    <row r="2" spans="1:52" x14ac:dyDescent="0.2">
      <c r="A2" s="35" t="s">
        <v>0</v>
      </c>
      <c r="B2" s="35" t="s">
        <v>1</v>
      </c>
      <c r="C2" s="35" t="s">
        <v>31</v>
      </c>
      <c r="D2" s="35" t="s">
        <v>2</v>
      </c>
      <c r="E2" s="35" t="s">
        <v>4</v>
      </c>
      <c r="F2" s="35" t="s">
        <v>7</v>
      </c>
      <c r="G2" s="35" t="s">
        <v>11</v>
      </c>
      <c r="H2" s="35" t="s">
        <v>4</v>
      </c>
      <c r="I2" s="35" t="s">
        <v>7</v>
      </c>
      <c r="J2" s="35" t="s">
        <v>11</v>
      </c>
      <c r="K2" s="35" t="s">
        <v>4</v>
      </c>
      <c r="L2" s="35" t="s">
        <v>7</v>
      </c>
      <c r="M2" s="35" t="s">
        <v>2</v>
      </c>
      <c r="N2" s="35" t="s">
        <v>4</v>
      </c>
      <c r="O2" s="35" t="s">
        <v>7</v>
      </c>
      <c r="P2" s="35" t="s">
        <v>2</v>
      </c>
      <c r="Q2" s="35" t="s">
        <v>4</v>
      </c>
      <c r="R2" s="35" t="s">
        <v>7</v>
      </c>
      <c r="S2" s="35" t="s">
        <v>2</v>
      </c>
      <c r="T2" s="35" t="s">
        <v>4</v>
      </c>
      <c r="U2" s="35" t="s">
        <v>7</v>
      </c>
      <c r="V2" s="35" t="s">
        <v>11</v>
      </c>
      <c r="W2" s="35" t="s">
        <v>4</v>
      </c>
      <c r="X2" s="35" t="s">
        <v>7</v>
      </c>
      <c r="Y2" s="35" t="s">
        <v>11</v>
      </c>
      <c r="Z2" s="35" t="s">
        <v>4</v>
      </c>
      <c r="AA2" s="35" t="s">
        <v>7</v>
      </c>
      <c r="AB2" s="35" t="s">
        <v>11</v>
      </c>
      <c r="AC2" s="35" t="s">
        <v>4</v>
      </c>
      <c r="AD2" s="35" t="s">
        <v>7</v>
      </c>
      <c r="AE2" s="35" t="s">
        <v>2</v>
      </c>
      <c r="AF2" s="35" t="s">
        <v>4</v>
      </c>
      <c r="AG2" s="35" t="s">
        <v>7</v>
      </c>
      <c r="AH2" s="35" t="s">
        <v>2</v>
      </c>
      <c r="AI2" s="35" t="s">
        <v>4</v>
      </c>
      <c r="AJ2" s="35" t="s">
        <v>11</v>
      </c>
      <c r="AK2" s="35" t="s">
        <v>4</v>
      </c>
      <c r="AL2" s="35" t="s">
        <v>7</v>
      </c>
      <c r="AM2" s="35" t="s">
        <v>2</v>
      </c>
      <c r="AN2" s="35" t="s">
        <v>4</v>
      </c>
      <c r="AO2" s="35" t="s">
        <v>35</v>
      </c>
      <c r="AP2" s="35" t="s">
        <v>2</v>
      </c>
      <c r="AQ2" s="35" t="s">
        <v>2</v>
      </c>
      <c r="AR2" s="35" t="s">
        <v>7</v>
      </c>
      <c r="AS2" s="35" t="s">
        <v>19</v>
      </c>
      <c r="AT2" s="35" t="s">
        <v>20</v>
      </c>
      <c r="AU2" s="1"/>
    </row>
    <row r="3" spans="1:52" x14ac:dyDescent="0.2">
      <c r="A3" s="26">
        <v>1</v>
      </c>
      <c r="B3" s="49" t="s">
        <v>42</v>
      </c>
      <c r="C3" s="27">
        <v>0.15972222222222224</v>
      </c>
      <c r="D3" s="6">
        <v>7.2997685185185177E-4</v>
      </c>
      <c r="E3" s="6">
        <v>0</v>
      </c>
      <c r="F3" s="2">
        <f t="shared" ref="F3:F21" si="0">RANK(D3,$D$3:$D$72,1)</f>
        <v>1</v>
      </c>
      <c r="G3" s="7">
        <v>125</v>
      </c>
      <c r="H3" s="6">
        <v>0</v>
      </c>
      <c r="I3" s="2">
        <f t="shared" ref="I3:I21" si="1">RANK(G3,$G$3:$G$72,1)</f>
        <v>1</v>
      </c>
      <c r="J3" s="7">
        <v>0</v>
      </c>
      <c r="K3" s="6">
        <v>7.0601851851851847E-4</v>
      </c>
      <c r="L3" s="2">
        <f t="shared" ref="L3:L21" si="2">RANK(J3,$J$3:$J$72,1)</f>
        <v>1</v>
      </c>
      <c r="M3" s="6">
        <v>4.2268518518518523E-4</v>
      </c>
      <c r="N3" s="6">
        <v>6.4687499999999999E-4</v>
      </c>
      <c r="O3" s="2">
        <f t="shared" ref="O3:O21" si="3">RANK(M3,$M$3:$M$72,1)</f>
        <v>1</v>
      </c>
      <c r="P3" s="6">
        <v>7.6168981481481487E-4</v>
      </c>
      <c r="Q3" s="6">
        <v>0</v>
      </c>
      <c r="R3" s="2">
        <f t="shared" ref="R3:R21" si="4">RANK(P3,$P$3:$P$72,1)</f>
        <v>5</v>
      </c>
      <c r="S3" s="6">
        <v>1.1365740740740742E-4</v>
      </c>
      <c r="T3" s="6">
        <v>1.3888888888888889E-3</v>
      </c>
      <c r="U3" s="26">
        <f t="shared" ref="U3:U21" si="5">RANK(S3,$S$3:$S$72,1)</f>
        <v>2</v>
      </c>
      <c r="V3" s="7">
        <v>60</v>
      </c>
      <c r="W3" s="6">
        <v>0</v>
      </c>
      <c r="X3" s="2">
        <f t="shared" ref="X3:X21" si="6">RANK(V3,$V$3:$V$72,1)</f>
        <v>4</v>
      </c>
      <c r="Y3" s="7">
        <v>0</v>
      </c>
      <c r="Z3" s="6">
        <v>0</v>
      </c>
      <c r="AA3" s="2">
        <f t="shared" ref="AA3:AA21" si="7">RANK(Y3,$Y$3:$Y$72,1)</f>
        <v>1</v>
      </c>
      <c r="AB3" s="7">
        <v>0</v>
      </c>
      <c r="AC3" s="6">
        <v>3.8194444444444443E-3</v>
      </c>
      <c r="AD3" s="2">
        <f t="shared" ref="AD3:AD21" si="8">RANK(AB3,$AB$3:$AB$72,1)</f>
        <v>1</v>
      </c>
      <c r="AE3" s="6">
        <v>1.0312499999999999E-4</v>
      </c>
      <c r="AF3" s="6">
        <v>0</v>
      </c>
      <c r="AG3" s="2">
        <f t="shared" ref="AG3:AG21" si="9">RANK(AE3,$AE$3:$AE$72,1)</f>
        <v>2</v>
      </c>
      <c r="AH3" s="6">
        <v>0.24716435185185201</v>
      </c>
      <c r="AI3" s="6">
        <v>0</v>
      </c>
      <c r="AJ3" s="7">
        <v>5</v>
      </c>
      <c r="AK3" s="6">
        <v>0</v>
      </c>
      <c r="AL3" s="2">
        <f t="shared" ref="AL3:AL21" si="10">RANK(AJ3,$AJ$3:$AJ$72,1)</f>
        <v>12</v>
      </c>
      <c r="AM3" s="6">
        <v>2.2893518518518518E-4</v>
      </c>
      <c r="AN3" s="6">
        <v>0</v>
      </c>
      <c r="AO3" s="26">
        <f t="shared" ref="AO3:AO21" si="11">RANK(AM3,$AM$3:$AM$72,1)</f>
        <v>2</v>
      </c>
      <c r="AP3" s="6">
        <v>0.19961805555555556</v>
      </c>
      <c r="AQ3" s="33">
        <f t="shared" ref="AQ3:AQ21" si="12">SUM(AP3-C3-E3-H3-K3-N3-Q3-T3-W3-Z3-AC3-AF3-AI3-AK3-AN3)</f>
        <v>3.3334606481481475E-2</v>
      </c>
      <c r="AR3" s="2">
        <f t="shared" ref="AR3:AR21" si="13">RANK(AQ3,$AQ$3:$AQ$72,1)</f>
        <v>2</v>
      </c>
      <c r="AS3" s="2">
        <f t="shared" ref="AS3:AS21" si="14">SUM(F3,I3,L3,O3,R3,U3,X3,AA3,AD3,AG3,AL3,AR3,AO3)</f>
        <v>35</v>
      </c>
      <c r="AT3" s="2">
        <f t="shared" ref="AT3:AT21" si="15">RANK(AS3,$AS$3:$AS$72,1)</f>
        <v>1</v>
      </c>
      <c r="AU3" s="1"/>
    </row>
    <row r="4" spans="1:52" x14ac:dyDescent="0.2">
      <c r="A4" s="26">
        <v>2</v>
      </c>
      <c r="B4" s="49" t="s">
        <v>45</v>
      </c>
      <c r="C4" s="29">
        <v>0.14930555555555555</v>
      </c>
      <c r="D4" s="5">
        <v>7.4004629629629637E-4</v>
      </c>
      <c r="E4" s="5">
        <v>0</v>
      </c>
      <c r="F4" s="2">
        <f t="shared" si="0"/>
        <v>3</v>
      </c>
      <c r="G4" s="8">
        <v>140</v>
      </c>
      <c r="H4" s="5">
        <v>0</v>
      </c>
      <c r="I4" s="2">
        <f t="shared" si="1"/>
        <v>3</v>
      </c>
      <c r="J4" s="8">
        <v>0</v>
      </c>
      <c r="K4" s="5">
        <v>1.2152777777777778E-3</v>
      </c>
      <c r="L4" s="2">
        <f t="shared" si="2"/>
        <v>1</v>
      </c>
      <c r="M4" s="5">
        <v>1.4196759259259258E-3</v>
      </c>
      <c r="N4" s="5">
        <v>3.0163194444444443E-3</v>
      </c>
      <c r="O4" s="2">
        <f t="shared" si="3"/>
        <v>14</v>
      </c>
      <c r="P4" s="5">
        <v>6.5578703703703708E-4</v>
      </c>
      <c r="Q4" s="5">
        <v>0</v>
      </c>
      <c r="R4" s="2">
        <f t="shared" si="4"/>
        <v>1</v>
      </c>
      <c r="S4" s="5">
        <v>1.1504629629629629E-4</v>
      </c>
      <c r="T4" s="5">
        <v>0</v>
      </c>
      <c r="U4" s="26">
        <f t="shared" si="5"/>
        <v>3</v>
      </c>
      <c r="V4" s="8">
        <v>40</v>
      </c>
      <c r="W4" s="5">
        <v>0</v>
      </c>
      <c r="X4" s="2">
        <f t="shared" si="6"/>
        <v>1</v>
      </c>
      <c r="Y4" s="8">
        <v>0</v>
      </c>
      <c r="Z4" s="5">
        <v>0</v>
      </c>
      <c r="AA4" s="2">
        <f t="shared" si="7"/>
        <v>1</v>
      </c>
      <c r="AB4" s="8">
        <v>0</v>
      </c>
      <c r="AC4" s="5">
        <v>1.2486111111111111E-3</v>
      </c>
      <c r="AD4" s="2">
        <f t="shared" si="8"/>
        <v>1</v>
      </c>
      <c r="AE4" s="5">
        <v>9.768518518518519E-5</v>
      </c>
      <c r="AF4" s="5">
        <v>0</v>
      </c>
      <c r="AG4" s="2">
        <f t="shared" si="9"/>
        <v>1</v>
      </c>
      <c r="AH4" s="5">
        <v>0.24716435185185201</v>
      </c>
      <c r="AI4" s="5">
        <v>0</v>
      </c>
      <c r="AJ4" s="8">
        <v>0</v>
      </c>
      <c r="AK4" s="5">
        <v>0</v>
      </c>
      <c r="AL4" s="2">
        <f t="shared" si="10"/>
        <v>1</v>
      </c>
      <c r="AM4" s="5">
        <v>2.9259259259259261E-4</v>
      </c>
      <c r="AN4" s="5">
        <v>0</v>
      </c>
      <c r="AO4" s="26">
        <f t="shared" si="11"/>
        <v>7</v>
      </c>
      <c r="AP4" s="5">
        <v>0.18847222222222224</v>
      </c>
      <c r="AQ4" s="33">
        <f t="shared" si="12"/>
        <v>3.3686458333333349E-2</v>
      </c>
      <c r="AR4" s="2">
        <f t="shared" si="13"/>
        <v>3</v>
      </c>
      <c r="AS4" s="2">
        <f t="shared" si="14"/>
        <v>40</v>
      </c>
      <c r="AT4" s="2">
        <f t="shared" si="15"/>
        <v>2</v>
      </c>
      <c r="AU4" s="1"/>
    </row>
    <row r="5" spans="1:52" x14ac:dyDescent="0.2">
      <c r="A5" s="26">
        <v>3</v>
      </c>
      <c r="B5" s="49" t="s">
        <v>48</v>
      </c>
      <c r="C5" s="27">
        <v>0.125</v>
      </c>
      <c r="D5" s="6">
        <v>8.6805555555555551E-4</v>
      </c>
      <c r="E5" s="6">
        <v>1.0416666666666667E-3</v>
      </c>
      <c r="F5" s="2">
        <f t="shared" si="0"/>
        <v>6</v>
      </c>
      <c r="G5" s="7">
        <v>130</v>
      </c>
      <c r="H5" s="6">
        <v>0</v>
      </c>
      <c r="I5" s="2">
        <f t="shared" si="1"/>
        <v>2</v>
      </c>
      <c r="J5" s="7">
        <v>0</v>
      </c>
      <c r="K5" s="6">
        <v>0</v>
      </c>
      <c r="L5" s="2">
        <f t="shared" si="2"/>
        <v>1</v>
      </c>
      <c r="M5" s="6">
        <v>1.2749999999999999E-3</v>
      </c>
      <c r="N5" s="48">
        <v>1.8288194444444443E-3</v>
      </c>
      <c r="O5" s="2">
        <f t="shared" si="3"/>
        <v>11</v>
      </c>
      <c r="P5" s="48">
        <v>7.4027777777777774E-4</v>
      </c>
      <c r="Q5" s="6">
        <v>0</v>
      </c>
      <c r="R5" s="2">
        <f t="shared" si="4"/>
        <v>3</v>
      </c>
      <c r="S5" s="48">
        <v>9.9884259259259265E-5</v>
      </c>
      <c r="T5" s="6">
        <v>1.6203703703703703E-3</v>
      </c>
      <c r="U5" s="26">
        <f t="shared" si="5"/>
        <v>1</v>
      </c>
      <c r="V5" s="7">
        <v>60</v>
      </c>
      <c r="W5" s="6">
        <v>0</v>
      </c>
      <c r="X5" s="2">
        <f t="shared" si="6"/>
        <v>4</v>
      </c>
      <c r="Y5" s="7">
        <v>0</v>
      </c>
      <c r="Z5" s="6">
        <v>0</v>
      </c>
      <c r="AA5" s="2">
        <f t="shared" si="7"/>
        <v>1</v>
      </c>
      <c r="AB5" s="7">
        <v>0</v>
      </c>
      <c r="AC5" s="6">
        <v>2.2039351851851851E-3</v>
      </c>
      <c r="AD5" s="2">
        <f t="shared" si="8"/>
        <v>1</v>
      </c>
      <c r="AE5" s="6">
        <v>1.1504629629629629E-4</v>
      </c>
      <c r="AF5" s="6">
        <v>0</v>
      </c>
      <c r="AG5" s="2">
        <f t="shared" si="9"/>
        <v>3</v>
      </c>
      <c r="AH5" s="6">
        <v>0.24716435185185201</v>
      </c>
      <c r="AI5" s="6">
        <v>0</v>
      </c>
      <c r="AJ5" s="7">
        <v>5</v>
      </c>
      <c r="AK5" s="6">
        <v>0</v>
      </c>
      <c r="AL5" s="2">
        <f t="shared" si="10"/>
        <v>12</v>
      </c>
      <c r="AM5" s="6">
        <v>3.8564814814814815E-4</v>
      </c>
      <c r="AN5" s="6">
        <v>9.8668981481481481E-4</v>
      </c>
      <c r="AO5" s="26">
        <f t="shared" si="11"/>
        <v>13</v>
      </c>
      <c r="AP5" s="6">
        <v>0.16594907407407408</v>
      </c>
      <c r="AQ5" s="33">
        <f t="shared" si="12"/>
        <v>3.3267592592592606E-2</v>
      </c>
      <c r="AR5" s="2">
        <f t="shared" si="13"/>
        <v>1</v>
      </c>
      <c r="AS5" s="2">
        <f t="shared" si="14"/>
        <v>59</v>
      </c>
      <c r="AT5" s="2">
        <f t="shared" si="15"/>
        <v>3</v>
      </c>
      <c r="AU5" s="1"/>
    </row>
    <row r="6" spans="1:52" x14ac:dyDescent="0.2">
      <c r="A6" s="26">
        <v>4</v>
      </c>
      <c r="B6" s="49" t="s">
        <v>40</v>
      </c>
      <c r="C6" s="27">
        <v>0.19930555555555554</v>
      </c>
      <c r="D6" s="6">
        <v>7.3391203703703693E-4</v>
      </c>
      <c r="E6" s="6">
        <v>0</v>
      </c>
      <c r="F6" s="2">
        <f t="shared" si="0"/>
        <v>2</v>
      </c>
      <c r="G6" s="7">
        <v>180</v>
      </c>
      <c r="H6" s="6">
        <v>1.2233796296296296E-3</v>
      </c>
      <c r="I6" s="2">
        <f t="shared" si="1"/>
        <v>14</v>
      </c>
      <c r="J6" s="7">
        <v>5</v>
      </c>
      <c r="K6" s="6">
        <v>4.2129629629629626E-3</v>
      </c>
      <c r="L6" s="2">
        <f t="shared" si="2"/>
        <v>18</v>
      </c>
      <c r="M6" s="6">
        <v>1.1221064814814815E-3</v>
      </c>
      <c r="N6" s="6">
        <v>2.5215277777777779E-3</v>
      </c>
      <c r="O6" s="2">
        <f t="shared" si="3"/>
        <v>7</v>
      </c>
      <c r="P6" s="6">
        <v>7.1967592592592602E-4</v>
      </c>
      <c r="Q6" s="6">
        <v>0</v>
      </c>
      <c r="R6" s="2">
        <f t="shared" si="4"/>
        <v>2</v>
      </c>
      <c r="S6" s="6">
        <v>1.2291666666666665E-4</v>
      </c>
      <c r="T6" s="6">
        <v>0</v>
      </c>
      <c r="U6" s="2">
        <f t="shared" si="5"/>
        <v>4</v>
      </c>
      <c r="V6" s="7">
        <v>90</v>
      </c>
      <c r="W6" s="6">
        <v>2.0833333333333333E-3</v>
      </c>
      <c r="X6" s="2">
        <f t="shared" si="6"/>
        <v>12</v>
      </c>
      <c r="Y6" s="7">
        <v>0</v>
      </c>
      <c r="Z6" s="6">
        <v>0</v>
      </c>
      <c r="AA6" s="2">
        <f t="shared" si="7"/>
        <v>1</v>
      </c>
      <c r="AB6" s="7">
        <v>0</v>
      </c>
      <c r="AC6" s="6">
        <v>8.6805555555555551E-4</v>
      </c>
      <c r="AD6" s="2">
        <f t="shared" si="8"/>
        <v>1</v>
      </c>
      <c r="AE6" s="6">
        <v>1.2187499999999998E-4</v>
      </c>
      <c r="AF6" s="6">
        <v>0</v>
      </c>
      <c r="AG6" s="2">
        <f t="shared" si="9"/>
        <v>5</v>
      </c>
      <c r="AH6" s="6">
        <v>0.24716435185185201</v>
      </c>
      <c r="AI6" s="6">
        <v>0</v>
      </c>
      <c r="AJ6" s="7">
        <v>0</v>
      </c>
      <c r="AK6" s="6">
        <v>0</v>
      </c>
      <c r="AL6" s="2">
        <f t="shared" si="10"/>
        <v>1</v>
      </c>
      <c r="AM6" s="6">
        <v>3.381944444444444E-4</v>
      </c>
      <c r="AN6" s="6">
        <v>0</v>
      </c>
      <c r="AO6" s="2">
        <f t="shared" si="11"/>
        <v>10</v>
      </c>
      <c r="AP6" s="6">
        <v>0.24619212962962964</v>
      </c>
      <c r="AQ6" s="33">
        <f t="shared" si="12"/>
        <v>3.5977314814814844E-2</v>
      </c>
      <c r="AR6" s="2">
        <f t="shared" si="13"/>
        <v>4</v>
      </c>
      <c r="AS6" s="2">
        <f t="shared" si="14"/>
        <v>81</v>
      </c>
      <c r="AT6" s="2">
        <f t="shared" si="15"/>
        <v>4</v>
      </c>
      <c r="AU6" s="1"/>
    </row>
    <row r="7" spans="1:52" x14ac:dyDescent="0.2">
      <c r="A7" s="26">
        <v>5</v>
      </c>
      <c r="B7" s="49" t="s">
        <v>46</v>
      </c>
      <c r="C7" s="27">
        <v>0.1423611111111111</v>
      </c>
      <c r="D7" s="6">
        <v>1.0268518518518519E-3</v>
      </c>
      <c r="E7" s="6">
        <v>0</v>
      </c>
      <c r="F7" s="2">
        <f t="shared" si="0"/>
        <v>13</v>
      </c>
      <c r="G7" s="7">
        <v>170</v>
      </c>
      <c r="H7" s="6">
        <v>0</v>
      </c>
      <c r="I7" s="2">
        <f t="shared" si="1"/>
        <v>8</v>
      </c>
      <c r="J7" s="7">
        <v>0</v>
      </c>
      <c r="K7" s="6">
        <v>1.2962962962962963E-3</v>
      </c>
      <c r="L7" s="2">
        <f t="shared" si="2"/>
        <v>1</v>
      </c>
      <c r="M7" s="6">
        <v>8.53587962962963E-4</v>
      </c>
      <c r="N7" s="6">
        <v>1.600925925925926E-3</v>
      </c>
      <c r="O7" s="2">
        <f t="shared" si="3"/>
        <v>4</v>
      </c>
      <c r="P7" s="6">
        <v>7.9479166666666674E-4</v>
      </c>
      <c r="Q7" s="6">
        <v>4.9259259259259265E-4</v>
      </c>
      <c r="R7" s="2">
        <f t="shared" si="4"/>
        <v>8</v>
      </c>
      <c r="S7" s="6">
        <v>1.3020833333333333E-4</v>
      </c>
      <c r="T7" s="6">
        <v>2.4305555555555556E-3</v>
      </c>
      <c r="U7" s="26">
        <f t="shared" si="5"/>
        <v>6</v>
      </c>
      <c r="V7" s="7">
        <v>70</v>
      </c>
      <c r="W7" s="6">
        <v>1.3888888888888889E-3</v>
      </c>
      <c r="X7" s="2">
        <f t="shared" si="6"/>
        <v>7</v>
      </c>
      <c r="Y7" s="7">
        <v>0</v>
      </c>
      <c r="Z7" s="6">
        <v>0</v>
      </c>
      <c r="AA7" s="2">
        <f t="shared" si="7"/>
        <v>1</v>
      </c>
      <c r="AB7" s="7">
        <v>0</v>
      </c>
      <c r="AC7" s="6">
        <v>8.8391203703703689E-4</v>
      </c>
      <c r="AD7" s="2">
        <f t="shared" si="8"/>
        <v>1</v>
      </c>
      <c r="AE7" s="6">
        <v>1.5266203703703703E-4</v>
      </c>
      <c r="AF7" s="6">
        <v>0</v>
      </c>
      <c r="AG7" s="2">
        <f t="shared" si="9"/>
        <v>8</v>
      </c>
      <c r="AH7" s="6">
        <v>0.24716435185185201</v>
      </c>
      <c r="AI7" s="6">
        <v>0</v>
      </c>
      <c r="AJ7" s="7">
        <v>5</v>
      </c>
      <c r="AK7" s="6">
        <v>0</v>
      </c>
      <c r="AL7" s="2">
        <f t="shared" si="10"/>
        <v>12</v>
      </c>
      <c r="AM7" s="6">
        <v>2.5752314814814816E-4</v>
      </c>
      <c r="AN7" s="6">
        <v>0</v>
      </c>
      <c r="AO7" s="26">
        <f t="shared" si="11"/>
        <v>5</v>
      </c>
      <c r="AP7" s="6">
        <v>0.1930787037037037</v>
      </c>
      <c r="AQ7" s="33">
        <f t="shared" si="12"/>
        <v>4.2624421296296296E-2</v>
      </c>
      <c r="AR7" s="2">
        <f t="shared" si="13"/>
        <v>10</v>
      </c>
      <c r="AS7" s="2">
        <f t="shared" si="14"/>
        <v>84</v>
      </c>
      <c r="AT7" s="2">
        <f t="shared" si="15"/>
        <v>5</v>
      </c>
      <c r="AU7" s="1"/>
    </row>
    <row r="8" spans="1:52" x14ac:dyDescent="0.2">
      <c r="A8" s="26">
        <v>6</v>
      </c>
      <c r="B8" s="49" t="s">
        <v>49</v>
      </c>
      <c r="C8" s="29">
        <v>0.1125</v>
      </c>
      <c r="D8" s="5">
        <v>8.8935185185185178E-4</v>
      </c>
      <c r="E8" s="5">
        <v>0</v>
      </c>
      <c r="F8" s="2">
        <f t="shared" si="0"/>
        <v>8</v>
      </c>
      <c r="G8" s="8">
        <v>140</v>
      </c>
      <c r="H8" s="5">
        <v>1.0766203703703704E-3</v>
      </c>
      <c r="I8" s="2">
        <f t="shared" si="1"/>
        <v>3</v>
      </c>
      <c r="J8" s="8">
        <v>0</v>
      </c>
      <c r="K8" s="5">
        <v>3.414351851851852E-3</v>
      </c>
      <c r="L8" s="2">
        <f t="shared" si="2"/>
        <v>1</v>
      </c>
      <c r="M8" s="5">
        <v>1.6225694444444445E-3</v>
      </c>
      <c r="N8" s="5">
        <v>8.001504629629631E-3</v>
      </c>
      <c r="O8" s="2">
        <f t="shared" si="3"/>
        <v>16</v>
      </c>
      <c r="P8" s="5">
        <v>7.53125E-4</v>
      </c>
      <c r="Q8" s="5">
        <v>0</v>
      </c>
      <c r="R8" s="2">
        <f t="shared" si="4"/>
        <v>4</v>
      </c>
      <c r="S8" s="5">
        <v>1.3275462962962964E-4</v>
      </c>
      <c r="T8" s="5">
        <v>1.6203703703703703E-3</v>
      </c>
      <c r="U8" s="26">
        <f t="shared" si="5"/>
        <v>7</v>
      </c>
      <c r="V8" s="8">
        <v>70</v>
      </c>
      <c r="W8" s="5">
        <v>0</v>
      </c>
      <c r="X8" s="2">
        <f t="shared" si="6"/>
        <v>7</v>
      </c>
      <c r="Y8" s="8">
        <v>0</v>
      </c>
      <c r="Z8" s="5">
        <v>0</v>
      </c>
      <c r="AA8" s="2">
        <f t="shared" si="7"/>
        <v>1</v>
      </c>
      <c r="AB8" s="8">
        <v>0</v>
      </c>
      <c r="AC8" s="5">
        <v>1.0880787037037037E-3</v>
      </c>
      <c r="AD8" s="2">
        <f t="shared" si="8"/>
        <v>1</v>
      </c>
      <c r="AE8" s="5">
        <v>1.6863425925925924E-4</v>
      </c>
      <c r="AF8" s="5">
        <v>0</v>
      </c>
      <c r="AG8" s="2">
        <f t="shared" si="9"/>
        <v>11</v>
      </c>
      <c r="AH8" s="5">
        <v>0.24716435185185201</v>
      </c>
      <c r="AI8" s="5">
        <v>0</v>
      </c>
      <c r="AJ8" s="8">
        <v>10</v>
      </c>
      <c r="AK8" s="5">
        <v>0</v>
      </c>
      <c r="AL8" s="2">
        <f t="shared" si="10"/>
        <v>18</v>
      </c>
      <c r="AM8" s="5">
        <v>2.217592592592593E-4</v>
      </c>
      <c r="AN8" s="5">
        <v>0</v>
      </c>
      <c r="AO8" s="26">
        <f t="shared" si="11"/>
        <v>1</v>
      </c>
      <c r="AP8" s="5">
        <v>0.16524305555555555</v>
      </c>
      <c r="AQ8" s="33">
        <f t="shared" si="12"/>
        <v>3.7542129629629613E-2</v>
      </c>
      <c r="AR8" s="2">
        <f t="shared" si="13"/>
        <v>7</v>
      </c>
      <c r="AS8" s="2">
        <f t="shared" si="14"/>
        <v>85</v>
      </c>
      <c r="AT8" s="2">
        <f t="shared" si="15"/>
        <v>6</v>
      </c>
      <c r="AU8" s="1"/>
    </row>
    <row r="9" spans="1:52" x14ac:dyDescent="0.2">
      <c r="A9" s="26">
        <v>7</v>
      </c>
      <c r="B9" s="49" t="s">
        <v>58</v>
      </c>
      <c r="C9" s="27">
        <v>4.6527777777777779E-2</v>
      </c>
      <c r="D9" s="6">
        <v>9.0462962962962969E-4</v>
      </c>
      <c r="E9" s="6">
        <v>0</v>
      </c>
      <c r="F9" s="2">
        <f t="shared" si="0"/>
        <v>9</v>
      </c>
      <c r="G9" s="7">
        <v>180</v>
      </c>
      <c r="H9" s="6">
        <v>8.7141203703703697E-4</v>
      </c>
      <c r="I9" s="2">
        <f t="shared" si="1"/>
        <v>14</v>
      </c>
      <c r="J9" s="7">
        <v>0</v>
      </c>
      <c r="K9" s="6">
        <v>0</v>
      </c>
      <c r="L9" s="2">
        <f t="shared" si="2"/>
        <v>1</v>
      </c>
      <c r="M9" s="6">
        <v>7.5046296296296287E-4</v>
      </c>
      <c r="N9" s="6">
        <v>2.9640046296296294E-3</v>
      </c>
      <c r="O9" s="2">
        <f t="shared" si="3"/>
        <v>2</v>
      </c>
      <c r="P9" s="6">
        <v>7.7800925925925921E-4</v>
      </c>
      <c r="Q9" s="6">
        <v>0</v>
      </c>
      <c r="R9" s="2">
        <f t="shared" si="4"/>
        <v>6</v>
      </c>
      <c r="S9" s="6">
        <v>1.5439814814814814E-4</v>
      </c>
      <c r="T9" s="6">
        <v>0</v>
      </c>
      <c r="U9" s="26">
        <f t="shared" si="5"/>
        <v>11</v>
      </c>
      <c r="V9" s="7">
        <v>70</v>
      </c>
      <c r="W9" s="6">
        <v>0</v>
      </c>
      <c r="X9" s="2">
        <f t="shared" si="6"/>
        <v>7</v>
      </c>
      <c r="Y9" s="7">
        <v>0</v>
      </c>
      <c r="Z9" s="6">
        <v>0</v>
      </c>
      <c r="AA9" s="2">
        <f t="shared" si="7"/>
        <v>1</v>
      </c>
      <c r="AB9" s="7">
        <v>0</v>
      </c>
      <c r="AC9" s="6">
        <v>1.7526620370370369E-3</v>
      </c>
      <c r="AD9" s="2">
        <f t="shared" si="8"/>
        <v>1</v>
      </c>
      <c r="AE9" s="6">
        <v>1.6192129629629629E-4</v>
      </c>
      <c r="AF9" s="6">
        <v>0</v>
      </c>
      <c r="AG9" s="2">
        <f t="shared" si="9"/>
        <v>9</v>
      </c>
      <c r="AH9" s="6">
        <v>0.24716435185185201</v>
      </c>
      <c r="AI9" s="6">
        <v>0</v>
      </c>
      <c r="AJ9" s="7">
        <v>0</v>
      </c>
      <c r="AK9" s="6">
        <v>0</v>
      </c>
      <c r="AL9" s="2">
        <f t="shared" si="10"/>
        <v>1</v>
      </c>
      <c r="AM9" s="6">
        <v>3.1678240740740739E-4</v>
      </c>
      <c r="AN9" s="6">
        <v>0</v>
      </c>
      <c r="AO9" s="26">
        <f t="shared" si="11"/>
        <v>8</v>
      </c>
      <c r="AP9" s="6">
        <v>0.10097222222222223</v>
      </c>
      <c r="AQ9" s="33">
        <f t="shared" si="12"/>
        <v>4.8856365740740745E-2</v>
      </c>
      <c r="AR9" s="2">
        <f t="shared" si="13"/>
        <v>15</v>
      </c>
      <c r="AS9" s="2">
        <f t="shared" si="14"/>
        <v>85</v>
      </c>
      <c r="AT9" s="2">
        <f t="shared" si="15"/>
        <v>6</v>
      </c>
      <c r="AU9" s="1"/>
    </row>
    <row r="10" spans="1:52" x14ac:dyDescent="0.2">
      <c r="A10" s="26">
        <v>8</v>
      </c>
      <c r="B10" s="49" t="s">
        <v>44</v>
      </c>
      <c r="C10" s="27">
        <v>0.15277777777777776</v>
      </c>
      <c r="D10" s="6">
        <v>7.9108796296296295E-4</v>
      </c>
      <c r="E10" s="6">
        <v>0</v>
      </c>
      <c r="F10" s="2">
        <f t="shared" si="0"/>
        <v>4</v>
      </c>
      <c r="G10" s="7">
        <v>190</v>
      </c>
      <c r="H10" s="6">
        <v>0</v>
      </c>
      <c r="I10" s="2">
        <f t="shared" si="1"/>
        <v>16</v>
      </c>
      <c r="J10" s="7">
        <v>0</v>
      </c>
      <c r="K10" s="6">
        <v>0</v>
      </c>
      <c r="L10" s="2">
        <f t="shared" si="2"/>
        <v>1</v>
      </c>
      <c r="M10" s="6">
        <v>8.1643518518518523E-4</v>
      </c>
      <c r="N10" s="6">
        <v>0</v>
      </c>
      <c r="O10" s="2">
        <f t="shared" si="3"/>
        <v>3</v>
      </c>
      <c r="P10" s="6">
        <v>8.2939814814814812E-4</v>
      </c>
      <c r="Q10" s="6">
        <v>0</v>
      </c>
      <c r="R10" s="2">
        <f t="shared" si="4"/>
        <v>11</v>
      </c>
      <c r="S10" s="6">
        <v>1.3807870370370371E-4</v>
      </c>
      <c r="T10" s="6">
        <v>0</v>
      </c>
      <c r="U10" s="26">
        <f t="shared" si="5"/>
        <v>8</v>
      </c>
      <c r="V10" s="7">
        <v>100</v>
      </c>
      <c r="W10" s="6">
        <v>0</v>
      </c>
      <c r="X10" s="2">
        <f t="shared" si="6"/>
        <v>18</v>
      </c>
      <c r="Y10" s="7">
        <v>0</v>
      </c>
      <c r="Z10" s="6">
        <v>0</v>
      </c>
      <c r="AA10" s="2">
        <f t="shared" si="7"/>
        <v>1</v>
      </c>
      <c r="AB10" s="7">
        <v>0</v>
      </c>
      <c r="AC10" s="6">
        <v>7.0300925925925923E-4</v>
      </c>
      <c r="AD10" s="2">
        <f t="shared" si="8"/>
        <v>1</v>
      </c>
      <c r="AE10" s="6">
        <v>1.6458333333333334E-4</v>
      </c>
      <c r="AF10" s="6">
        <v>0</v>
      </c>
      <c r="AG10" s="2">
        <f t="shared" si="9"/>
        <v>10</v>
      </c>
      <c r="AH10" s="6">
        <v>0.24716435185185201</v>
      </c>
      <c r="AI10" s="6">
        <v>0</v>
      </c>
      <c r="AJ10" s="7">
        <v>0</v>
      </c>
      <c r="AK10" s="6">
        <v>0</v>
      </c>
      <c r="AL10" s="2">
        <f t="shared" si="10"/>
        <v>1</v>
      </c>
      <c r="AM10" s="6">
        <v>3.4537037037037039E-4</v>
      </c>
      <c r="AN10" s="6">
        <v>0</v>
      </c>
      <c r="AO10" s="26">
        <f t="shared" si="11"/>
        <v>11</v>
      </c>
      <c r="AP10" s="6">
        <v>0.19018518518518521</v>
      </c>
      <c r="AQ10" s="33">
        <f t="shared" si="12"/>
        <v>3.6704398148148187E-2</v>
      </c>
      <c r="AR10" s="2">
        <f t="shared" si="13"/>
        <v>5</v>
      </c>
      <c r="AS10" s="2">
        <f t="shared" si="14"/>
        <v>90</v>
      </c>
      <c r="AT10" s="2">
        <f t="shared" si="15"/>
        <v>8</v>
      </c>
      <c r="AU10" s="1"/>
      <c r="AW10" s="4"/>
    </row>
    <row r="11" spans="1:52" ht="12.6" customHeight="1" x14ac:dyDescent="0.2">
      <c r="A11" s="26">
        <v>9</v>
      </c>
      <c r="B11" s="49" t="s">
        <v>43</v>
      </c>
      <c r="C11" s="29">
        <v>0.15625</v>
      </c>
      <c r="D11" s="5">
        <v>9.1365740740740741E-4</v>
      </c>
      <c r="E11" s="5">
        <v>0</v>
      </c>
      <c r="F11" s="2">
        <f t="shared" si="0"/>
        <v>10</v>
      </c>
      <c r="G11" s="8">
        <v>175</v>
      </c>
      <c r="H11" s="5">
        <v>0</v>
      </c>
      <c r="I11" s="2">
        <f t="shared" si="1"/>
        <v>11</v>
      </c>
      <c r="J11" s="8">
        <v>0</v>
      </c>
      <c r="K11" s="5">
        <v>0</v>
      </c>
      <c r="L11" s="2">
        <f t="shared" si="2"/>
        <v>1</v>
      </c>
      <c r="M11" s="5">
        <v>9.8749999999999988E-4</v>
      </c>
      <c r="N11" s="5">
        <v>0</v>
      </c>
      <c r="O11" s="2">
        <f t="shared" si="3"/>
        <v>5</v>
      </c>
      <c r="P11" s="5">
        <v>7.9363425925925923E-4</v>
      </c>
      <c r="Q11" s="5">
        <v>0</v>
      </c>
      <c r="R11" s="2">
        <f t="shared" si="4"/>
        <v>7</v>
      </c>
      <c r="S11" s="5">
        <v>1.721064814814815E-4</v>
      </c>
      <c r="T11" s="5">
        <v>0</v>
      </c>
      <c r="U11" s="26">
        <f t="shared" si="5"/>
        <v>16</v>
      </c>
      <c r="V11" s="8">
        <v>80</v>
      </c>
      <c r="W11" s="5">
        <v>0</v>
      </c>
      <c r="X11" s="2">
        <f t="shared" si="6"/>
        <v>10</v>
      </c>
      <c r="Y11" s="8">
        <v>0</v>
      </c>
      <c r="Z11" s="5">
        <v>0</v>
      </c>
      <c r="AA11" s="2">
        <f t="shared" si="7"/>
        <v>1</v>
      </c>
      <c r="AB11" s="8">
        <v>0</v>
      </c>
      <c r="AC11" s="5">
        <v>0</v>
      </c>
      <c r="AD11" s="2">
        <f t="shared" si="8"/>
        <v>1</v>
      </c>
      <c r="AE11" s="5">
        <v>1.1898148148148147E-4</v>
      </c>
      <c r="AF11" s="5">
        <v>0</v>
      </c>
      <c r="AG11" s="2">
        <f t="shared" si="9"/>
        <v>4</v>
      </c>
      <c r="AH11" s="5">
        <v>0.24716435185185201</v>
      </c>
      <c r="AI11" s="5">
        <v>0</v>
      </c>
      <c r="AJ11" s="8">
        <v>0</v>
      </c>
      <c r="AK11" s="5">
        <v>0</v>
      </c>
      <c r="AL11" s="2">
        <f t="shared" si="10"/>
        <v>1</v>
      </c>
      <c r="AM11" s="5">
        <v>7.5844907407407415E-4</v>
      </c>
      <c r="AN11" s="5">
        <v>0</v>
      </c>
      <c r="AO11" s="26">
        <f t="shared" si="11"/>
        <v>15</v>
      </c>
      <c r="AP11" s="5">
        <v>0.1986111111111111</v>
      </c>
      <c r="AQ11" s="33">
        <f t="shared" si="12"/>
        <v>4.2361111111111099E-2</v>
      </c>
      <c r="AR11" s="2">
        <f t="shared" si="13"/>
        <v>9</v>
      </c>
      <c r="AS11" s="2">
        <f t="shared" si="14"/>
        <v>91</v>
      </c>
      <c r="AT11" s="2">
        <f t="shared" si="15"/>
        <v>9</v>
      </c>
      <c r="AU11" s="1"/>
    </row>
    <row r="12" spans="1:52" x14ac:dyDescent="0.2">
      <c r="A12" s="26">
        <v>10</v>
      </c>
      <c r="B12" s="49" t="s">
        <v>52</v>
      </c>
      <c r="C12" s="27">
        <v>9.8611111111111108E-2</v>
      </c>
      <c r="D12" s="6">
        <v>8.78125E-4</v>
      </c>
      <c r="E12" s="6">
        <v>1.0416666666666667E-3</v>
      </c>
      <c r="F12" s="2">
        <f t="shared" si="0"/>
        <v>7</v>
      </c>
      <c r="G12" s="7">
        <v>170</v>
      </c>
      <c r="H12" s="6">
        <v>2.4093750000000001E-3</v>
      </c>
      <c r="I12" s="2">
        <f t="shared" si="1"/>
        <v>8</v>
      </c>
      <c r="J12" s="7">
        <v>0</v>
      </c>
      <c r="K12" s="6">
        <v>2.3611111111111111E-3</v>
      </c>
      <c r="L12" s="2">
        <f t="shared" si="2"/>
        <v>1</v>
      </c>
      <c r="M12" s="6">
        <v>1.1864583333333332E-3</v>
      </c>
      <c r="N12" s="6">
        <v>7.360416666666667E-3</v>
      </c>
      <c r="O12" s="2">
        <f t="shared" si="3"/>
        <v>9</v>
      </c>
      <c r="P12" s="6">
        <v>0.24716435185185201</v>
      </c>
      <c r="Q12" s="6">
        <v>3.2664351851851852E-3</v>
      </c>
      <c r="R12" s="2">
        <f t="shared" si="4"/>
        <v>16</v>
      </c>
      <c r="S12" s="6">
        <v>1.2372685185185184E-4</v>
      </c>
      <c r="T12" s="6">
        <v>0</v>
      </c>
      <c r="U12" s="26">
        <f t="shared" si="5"/>
        <v>5</v>
      </c>
      <c r="V12" s="7">
        <v>90</v>
      </c>
      <c r="W12" s="6">
        <v>0</v>
      </c>
      <c r="X12" s="2">
        <f t="shared" si="6"/>
        <v>12</v>
      </c>
      <c r="Y12" s="7">
        <v>0</v>
      </c>
      <c r="Z12" s="6">
        <v>0</v>
      </c>
      <c r="AA12" s="2">
        <f t="shared" si="7"/>
        <v>1</v>
      </c>
      <c r="AB12" s="7">
        <v>0</v>
      </c>
      <c r="AC12" s="6">
        <v>2.5777777777777774E-3</v>
      </c>
      <c r="AD12" s="2">
        <f t="shared" si="8"/>
        <v>1</v>
      </c>
      <c r="AE12" s="6">
        <v>1.9062499999999996E-4</v>
      </c>
      <c r="AF12" s="6">
        <v>0</v>
      </c>
      <c r="AG12" s="2">
        <f t="shared" si="9"/>
        <v>16</v>
      </c>
      <c r="AH12" s="6">
        <v>0.24716435185185201</v>
      </c>
      <c r="AI12" s="6">
        <v>0</v>
      </c>
      <c r="AJ12" s="7">
        <v>0</v>
      </c>
      <c r="AK12" s="6">
        <v>0</v>
      </c>
      <c r="AL12" s="2">
        <f t="shared" si="10"/>
        <v>1</v>
      </c>
      <c r="AM12" s="6">
        <v>3.3171296296296296E-4</v>
      </c>
      <c r="AN12" s="6">
        <v>8.7118055555555549E-4</v>
      </c>
      <c r="AO12" s="26">
        <f t="shared" si="11"/>
        <v>9</v>
      </c>
      <c r="AP12" s="6">
        <v>0.15543981481481481</v>
      </c>
      <c r="AQ12" s="33">
        <f t="shared" si="12"/>
        <v>3.6940740740740739E-2</v>
      </c>
      <c r="AR12" s="2">
        <f t="shared" si="13"/>
        <v>6</v>
      </c>
      <c r="AS12" s="2">
        <f t="shared" si="14"/>
        <v>92</v>
      </c>
      <c r="AT12" s="2">
        <f t="shared" si="15"/>
        <v>10</v>
      </c>
      <c r="AU12" s="1"/>
    </row>
    <row r="13" spans="1:52" x14ac:dyDescent="0.2">
      <c r="A13" s="26">
        <v>11</v>
      </c>
      <c r="B13" s="49" t="s">
        <v>47</v>
      </c>
      <c r="C13" s="29">
        <v>0.12847222222222224</v>
      </c>
      <c r="D13" s="5">
        <v>9.7905092592592597E-4</v>
      </c>
      <c r="E13" s="5">
        <v>0</v>
      </c>
      <c r="F13" s="2">
        <f t="shared" si="0"/>
        <v>11</v>
      </c>
      <c r="G13" s="8">
        <v>160</v>
      </c>
      <c r="H13" s="5">
        <v>0</v>
      </c>
      <c r="I13" s="2">
        <f t="shared" si="1"/>
        <v>7</v>
      </c>
      <c r="J13" s="8">
        <v>0</v>
      </c>
      <c r="K13" s="5">
        <v>0</v>
      </c>
      <c r="L13" s="2">
        <f t="shared" si="2"/>
        <v>1</v>
      </c>
      <c r="M13" s="5">
        <v>1.3998842592592589E-3</v>
      </c>
      <c r="N13" s="5">
        <v>1.2564814814814815E-3</v>
      </c>
      <c r="O13" s="2">
        <f t="shared" si="3"/>
        <v>13</v>
      </c>
      <c r="P13" s="5">
        <v>8.7673611111111112E-4</v>
      </c>
      <c r="Q13" s="5">
        <v>0</v>
      </c>
      <c r="R13" s="2">
        <f t="shared" si="4"/>
        <v>13</v>
      </c>
      <c r="S13" s="5">
        <v>1.4328703703703704E-4</v>
      </c>
      <c r="T13" s="5">
        <v>2.3148148148148146E-4</v>
      </c>
      <c r="U13" s="26">
        <f t="shared" si="5"/>
        <v>9</v>
      </c>
      <c r="V13" s="8">
        <v>80</v>
      </c>
      <c r="W13" s="5">
        <v>0</v>
      </c>
      <c r="X13" s="2">
        <f t="shared" si="6"/>
        <v>10</v>
      </c>
      <c r="Y13" s="8">
        <v>0</v>
      </c>
      <c r="Z13" s="5">
        <v>0</v>
      </c>
      <c r="AA13" s="2">
        <f t="shared" si="7"/>
        <v>1</v>
      </c>
      <c r="AB13" s="8">
        <v>0</v>
      </c>
      <c r="AC13" s="5">
        <v>6.9444444444444447E-4</v>
      </c>
      <c r="AD13" s="2">
        <f t="shared" si="8"/>
        <v>1</v>
      </c>
      <c r="AE13" s="5">
        <v>2.15625E-4</v>
      </c>
      <c r="AF13" s="5">
        <v>0</v>
      </c>
      <c r="AG13" s="2">
        <f t="shared" si="9"/>
        <v>19</v>
      </c>
      <c r="AH13" s="5">
        <v>0.24716435185185201</v>
      </c>
      <c r="AI13" s="5">
        <v>0</v>
      </c>
      <c r="AJ13" s="8">
        <v>0</v>
      </c>
      <c r="AK13" s="5">
        <v>0</v>
      </c>
      <c r="AL13" s="2">
        <f t="shared" si="10"/>
        <v>1</v>
      </c>
      <c r="AM13" s="5">
        <v>2.5173611111111111E-4</v>
      </c>
      <c r="AN13" s="5">
        <v>0</v>
      </c>
      <c r="AO13" s="26">
        <f t="shared" si="11"/>
        <v>4</v>
      </c>
      <c r="AP13" s="5">
        <v>0.18171296296296294</v>
      </c>
      <c r="AQ13" s="33">
        <f t="shared" si="12"/>
        <v>5.1058333333333296E-2</v>
      </c>
      <c r="AR13" s="2">
        <f t="shared" si="13"/>
        <v>18</v>
      </c>
      <c r="AS13" s="2">
        <f t="shared" si="14"/>
        <v>108</v>
      </c>
      <c r="AT13" s="2">
        <f t="shared" si="15"/>
        <v>11</v>
      </c>
      <c r="AU13" s="1"/>
    </row>
    <row r="14" spans="1:52" x14ac:dyDescent="0.2">
      <c r="A14" s="26">
        <v>12</v>
      </c>
      <c r="B14" s="49" t="s">
        <v>55</v>
      </c>
      <c r="C14" s="29">
        <v>7.4305555555555555E-2</v>
      </c>
      <c r="D14" s="5">
        <v>1.0958333333333332E-3</v>
      </c>
      <c r="E14" s="5">
        <v>1.1574074074074073E-3</v>
      </c>
      <c r="F14" s="2">
        <f t="shared" si="0"/>
        <v>15</v>
      </c>
      <c r="G14" s="8">
        <v>150</v>
      </c>
      <c r="H14" s="5">
        <v>3.0815972222222221E-3</v>
      </c>
      <c r="I14" s="2">
        <f t="shared" si="1"/>
        <v>5</v>
      </c>
      <c r="J14" s="8">
        <v>0</v>
      </c>
      <c r="K14" s="5">
        <v>1.4583333333333334E-3</v>
      </c>
      <c r="L14" s="2">
        <f t="shared" si="2"/>
        <v>1</v>
      </c>
      <c r="M14" s="5">
        <v>1.2800925925925924E-3</v>
      </c>
      <c r="N14" s="5">
        <v>3.9711805555555551E-3</v>
      </c>
      <c r="O14" s="2">
        <f t="shared" si="3"/>
        <v>12</v>
      </c>
      <c r="P14" s="5">
        <v>8.9085648148148151E-4</v>
      </c>
      <c r="Q14" s="5">
        <v>0</v>
      </c>
      <c r="R14" s="2">
        <f t="shared" si="4"/>
        <v>14</v>
      </c>
      <c r="S14" s="5">
        <v>1.732638888888889E-4</v>
      </c>
      <c r="T14" s="5">
        <v>2.488425925925926E-3</v>
      </c>
      <c r="U14" s="26">
        <f t="shared" si="5"/>
        <v>17</v>
      </c>
      <c r="V14" s="8">
        <v>50</v>
      </c>
      <c r="W14" s="5">
        <v>0</v>
      </c>
      <c r="X14" s="2">
        <f t="shared" si="6"/>
        <v>2</v>
      </c>
      <c r="Y14" s="8">
        <v>0</v>
      </c>
      <c r="Z14" s="5">
        <v>0</v>
      </c>
      <c r="AA14" s="2">
        <f t="shared" si="7"/>
        <v>1</v>
      </c>
      <c r="AB14" s="8">
        <v>0</v>
      </c>
      <c r="AC14" s="5">
        <v>0</v>
      </c>
      <c r="AD14" s="2">
        <f t="shared" si="8"/>
        <v>1</v>
      </c>
      <c r="AE14" s="5">
        <v>1.7395833333333334E-4</v>
      </c>
      <c r="AF14" s="5">
        <v>0</v>
      </c>
      <c r="AG14" s="2">
        <f t="shared" si="9"/>
        <v>13</v>
      </c>
      <c r="AH14" s="5">
        <v>0.24716435185185201</v>
      </c>
      <c r="AI14" s="5">
        <v>0</v>
      </c>
      <c r="AJ14" s="8">
        <v>0</v>
      </c>
      <c r="AK14" s="5">
        <v>0</v>
      </c>
      <c r="AL14" s="2">
        <f t="shared" si="10"/>
        <v>1</v>
      </c>
      <c r="AM14" s="5">
        <v>3.6597222222222223E-4</v>
      </c>
      <c r="AN14" s="5">
        <v>0</v>
      </c>
      <c r="AO14" s="26">
        <f t="shared" si="11"/>
        <v>12</v>
      </c>
      <c r="AP14" s="5">
        <v>0.13524305555555555</v>
      </c>
      <c r="AQ14" s="33">
        <f t="shared" si="12"/>
        <v>4.8780555555555542E-2</v>
      </c>
      <c r="AR14" s="2">
        <f t="shared" si="13"/>
        <v>14</v>
      </c>
      <c r="AS14" s="2">
        <f t="shared" si="14"/>
        <v>108</v>
      </c>
      <c r="AT14" s="2">
        <f t="shared" si="15"/>
        <v>11</v>
      </c>
      <c r="AU14" s="1"/>
    </row>
    <row r="15" spans="1:52" x14ac:dyDescent="0.2">
      <c r="A15" s="26">
        <v>13</v>
      </c>
      <c r="B15" s="49" t="s">
        <v>50</v>
      </c>
      <c r="C15" s="27">
        <v>0.10902777777777778</v>
      </c>
      <c r="D15" s="6">
        <v>8.5289351851851845E-4</v>
      </c>
      <c r="E15" s="6">
        <v>0</v>
      </c>
      <c r="F15" s="2">
        <f t="shared" si="0"/>
        <v>5</v>
      </c>
      <c r="G15" s="7">
        <v>170</v>
      </c>
      <c r="H15" s="6">
        <v>1.3509259259259258E-3</v>
      </c>
      <c r="I15" s="2">
        <f t="shared" si="1"/>
        <v>8</v>
      </c>
      <c r="J15" s="7">
        <v>0</v>
      </c>
      <c r="K15" s="6">
        <v>1.689814814814815E-3</v>
      </c>
      <c r="L15" s="2">
        <f t="shared" si="2"/>
        <v>1</v>
      </c>
      <c r="M15" s="6">
        <v>1.2519675925925927E-3</v>
      </c>
      <c r="N15" s="6">
        <v>7.5553240740740745E-3</v>
      </c>
      <c r="O15" s="2">
        <f t="shared" si="3"/>
        <v>10</v>
      </c>
      <c r="P15" s="6">
        <v>8.6805555555555551E-4</v>
      </c>
      <c r="Q15" s="6">
        <v>0</v>
      </c>
      <c r="R15" s="2">
        <f t="shared" si="4"/>
        <v>12</v>
      </c>
      <c r="S15" s="6">
        <v>1.6423611111111109E-4</v>
      </c>
      <c r="T15" s="6">
        <v>0</v>
      </c>
      <c r="U15" s="26">
        <f t="shared" si="5"/>
        <v>14</v>
      </c>
      <c r="V15" s="7">
        <v>60</v>
      </c>
      <c r="W15" s="6">
        <v>6.9444444444444447E-4</v>
      </c>
      <c r="X15" s="2">
        <f t="shared" si="6"/>
        <v>4</v>
      </c>
      <c r="Y15" s="7">
        <v>5</v>
      </c>
      <c r="Z15" s="6">
        <v>0</v>
      </c>
      <c r="AA15" s="2">
        <f t="shared" si="7"/>
        <v>19</v>
      </c>
      <c r="AB15" s="7">
        <v>0</v>
      </c>
      <c r="AC15" s="6">
        <v>1.4120370370370369E-3</v>
      </c>
      <c r="AD15" s="2">
        <f t="shared" si="8"/>
        <v>1</v>
      </c>
      <c r="AE15" s="6">
        <v>1.9895833333333335E-4</v>
      </c>
      <c r="AF15" s="6">
        <v>0</v>
      </c>
      <c r="AG15" s="2">
        <f t="shared" si="9"/>
        <v>17</v>
      </c>
      <c r="AH15" s="6">
        <v>0.24716435185185201</v>
      </c>
      <c r="AI15" s="6">
        <v>0</v>
      </c>
      <c r="AJ15" s="7">
        <v>5</v>
      </c>
      <c r="AK15" s="6">
        <v>0</v>
      </c>
      <c r="AL15" s="2">
        <f t="shared" si="10"/>
        <v>12</v>
      </c>
      <c r="AM15" s="6">
        <v>2.9155092592592595E-4</v>
      </c>
      <c r="AN15" s="6">
        <v>0</v>
      </c>
      <c r="AO15" s="26">
        <f t="shared" si="11"/>
        <v>6</v>
      </c>
      <c r="AP15" s="6">
        <v>0.16236111111111109</v>
      </c>
      <c r="AQ15" s="33">
        <f t="shared" si="12"/>
        <v>4.0630787037037014E-2</v>
      </c>
      <c r="AR15" s="2">
        <f t="shared" si="13"/>
        <v>8</v>
      </c>
      <c r="AS15" s="2">
        <f t="shared" si="14"/>
        <v>117</v>
      </c>
      <c r="AT15" s="2">
        <f t="shared" si="15"/>
        <v>13</v>
      </c>
      <c r="AU15" s="1"/>
    </row>
    <row r="16" spans="1:52" x14ac:dyDescent="0.2">
      <c r="A16" s="26">
        <v>14</v>
      </c>
      <c r="B16" s="49" t="s">
        <v>57</v>
      </c>
      <c r="C16" s="29">
        <v>5.2083333333333336E-2</v>
      </c>
      <c r="D16" s="5">
        <v>1.3284722222222222E-3</v>
      </c>
      <c r="E16" s="5">
        <v>1.3888888888888889E-3</v>
      </c>
      <c r="F16" s="2">
        <f t="shared" si="0"/>
        <v>18</v>
      </c>
      <c r="G16" s="8">
        <v>215</v>
      </c>
      <c r="H16" s="5">
        <v>2.4206018518518522E-3</v>
      </c>
      <c r="I16" s="2">
        <f t="shared" si="1"/>
        <v>18</v>
      </c>
      <c r="J16" s="8">
        <v>0</v>
      </c>
      <c r="K16" s="5">
        <v>0</v>
      </c>
      <c r="L16" s="2">
        <f t="shared" si="2"/>
        <v>1</v>
      </c>
      <c r="M16" s="5">
        <v>9.9270833333333329E-4</v>
      </c>
      <c r="N16" s="5">
        <v>3.3181712962962961E-3</v>
      </c>
      <c r="O16" s="2">
        <f t="shared" si="3"/>
        <v>6</v>
      </c>
      <c r="P16" s="5">
        <v>8.1886574074074077E-4</v>
      </c>
      <c r="Q16" s="5">
        <v>0</v>
      </c>
      <c r="R16" s="2">
        <f t="shared" si="4"/>
        <v>10</v>
      </c>
      <c r="S16" s="5">
        <v>1.5590277777777778E-4</v>
      </c>
      <c r="T16" s="5">
        <v>1.7939814814814815E-3</v>
      </c>
      <c r="U16" s="26">
        <f t="shared" si="5"/>
        <v>12</v>
      </c>
      <c r="V16" s="8">
        <v>50</v>
      </c>
      <c r="W16" s="5">
        <v>1.3888888888888889E-3</v>
      </c>
      <c r="X16" s="2">
        <f t="shared" si="6"/>
        <v>2</v>
      </c>
      <c r="Y16" s="8">
        <v>0</v>
      </c>
      <c r="Z16" s="5">
        <v>0</v>
      </c>
      <c r="AA16" s="2">
        <f t="shared" si="7"/>
        <v>1</v>
      </c>
      <c r="AB16" s="8">
        <v>0</v>
      </c>
      <c r="AC16" s="5">
        <v>1.8893518518518519E-3</v>
      </c>
      <c r="AD16" s="2">
        <f t="shared" si="8"/>
        <v>1</v>
      </c>
      <c r="AE16" s="5">
        <v>1.6990740740740744E-4</v>
      </c>
      <c r="AF16" s="5">
        <v>0</v>
      </c>
      <c r="AG16" s="2">
        <f t="shared" si="9"/>
        <v>12</v>
      </c>
      <c r="AH16" s="5">
        <v>0.24716435185185201</v>
      </c>
      <c r="AI16" s="5">
        <v>0</v>
      </c>
      <c r="AJ16" s="8">
        <v>0</v>
      </c>
      <c r="AK16" s="5">
        <v>0</v>
      </c>
      <c r="AL16" s="2">
        <f t="shared" si="10"/>
        <v>1</v>
      </c>
      <c r="AM16" s="5">
        <v>0.24716435185185201</v>
      </c>
      <c r="AN16" s="5">
        <v>0</v>
      </c>
      <c r="AO16" s="26">
        <f t="shared" si="11"/>
        <v>17</v>
      </c>
      <c r="AP16" s="5">
        <v>0.11827546296296297</v>
      </c>
      <c r="AQ16" s="33">
        <f t="shared" si="12"/>
        <v>5.3992245370370388E-2</v>
      </c>
      <c r="AR16" s="2">
        <f t="shared" si="13"/>
        <v>19</v>
      </c>
      <c r="AS16" s="2">
        <f t="shared" si="14"/>
        <v>118</v>
      </c>
      <c r="AT16" s="2">
        <f t="shared" si="15"/>
        <v>14</v>
      </c>
      <c r="AU16" s="1"/>
    </row>
    <row r="17" spans="1:47" x14ac:dyDescent="0.2">
      <c r="A17" s="26">
        <v>15</v>
      </c>
      <c r="B17" s="49" t="s">
        <v>53</v>
      </c>
      <c r="C17" s="29">
        <v>8.819444444444445E-2</v>
      </c>
      <c r="D17" s="5">
        <v>1.0542824074074074E-3</v>
      </c>
      <c r="E17" s="5">
        <v>0</v>
      </c>
      <c r="F17" s="2">
        <f t="shared" si="0"/>
        <v>14</v>
      </c>
      <c r="G17" s="8">
        <v>175</v>
      </c>
      <c r="H17" s="5">
        <v>1.3554398148148147E-3</v>
      </c>
      <c r="I17" s="2">
        <f t="shared" si="1"/>
        <v>11</v>
      </c>
      <c r="J17" s="8">
        <v>0</v>
      </c>
      <c r="K17" s="5">
        <v>5.7870370370370378E-4</v>
      </c>
      <c r="L17" s="2">
        <f t="shared" si="2"/>
        <v>1</v>
      </c>
      <c r="M17" s="5">
        <v>1.1222222222222222E-3</v>
      </c>
      <c r="N17" s="5">
        <v>5.7200231481481477E-3</v>
      </c>
      <c r="O17" s="2">
        <f t="shared" si="3"/>
        <v>8</v>
      </c>
      <c r="P17" s="5">
        <v>8.021990740740741E-4</v>
      </c>
      <c r="Q17" s="5">
        <v>2.8149305555555553E-3</v>
      </c>
      <c r="R17" s="2">
        <f t="shared" si="4"/>
        <v>9</v>
      </c>
      <c r="S17" s="5">
        <v>1.6817129629629628E-4</v>
      </c>
      <c r="T17" s="5">
        <v>1.0416666666666667E-3</v>
      </c>
      <c r="U17" s="26">
        <f t="shared" si="5"/>
        <v>15</v>
      </c>
      <c r="V17" s="8">
        <v>90</v>
      </c>
      <c r="W17" s="5">
        <v>0</v>
      </c>
      <c r="X17" s="2">
        <f t="shared" si="6"/>
        <v>12</v>
      </c>
      <c r="Y17" s="8">
        <v>0</v>
      </c>
      <c r="Z17" s="5">
        <v>0</v>
      </c>
      <c r="AA17" s="2">
        <f t="shared" si="7"/>
        <v>1</v>
      </c>
      <c r="AB17" s="8">
        <v>0</v>
      </c>
      <c r="AC17" s="5">
        <v>1.9528935185185185E-3</v>
      </c>
      <c r="AD17" s="2">
        <f t="shared" si="8"/>
        <v>1</v>
      </c>
      <c r="AE17" s="5">
        <v>2.0914351851851855E-4</v>
      </c>
      <c r="AF17" s="5">
        <v>0</v>
      </c>
      <c r="AG17" s="2">
        <f t="shared" si="9"/>
        <v>18</v>
      </c>
      <c r="AH17" s="5">
        <v>0.24716435185185201</v>
      </c>
      <c r="AI17" s="5">
        <v>0</v>
      </c>
      <c r="AJ17" s="8">
        <v>5</v>
      </c>
      <c r="AK17" s="5">
        <v>0</v>
      </c>
      <c r="AL17" s="2">
        <f t="shared" si="10"/>
        <v>12</v>
      </c>
      <c r="AM17" s="5">
        <v>0.24716435185185201</v>
      </c>
      <c r="AN17" s="5">
        <v>0</v>
      </c>
      <c r="AO17" s="26">
        <f t="shared" si="11"/>
        <v>17</v>
      </c>
      <c r="AP17" s="5">
        <v>0.14790509259259257</v>
      </c>
      <c r="AQ17" s="33">
        <f t="shared" si="12"/>
        <v>4.6246990740740714E-2</v>
      </c>
      <c r="AR17" s="2">
        <f t="shared" si="13"/>
        <v>12</v>
      </c>
      <c r="AS17" s="2">
        <f t="shared" si="14"/>
        <v>131</v>
      </c>
      <c r="AT17" s="2">
        <f t="shared" si="15"/>
        <v>15</v>
      </c>
      <c r="AU17" s="1"/>
    </row>
    <row r="18" spans="1:47" x14ac:dyDescent="0.2">
      <c r="A18" s="26">
        <v>16</v>
      </c>
      <c r="B18" s="49" t="s">
        <v>54</v>
      </c>
      <c r="C18" s="27">
        <v>7.7777777777777779E-2</v>
      </c>
      <c r="D18" s="6">
        <v>1.0149305555555556E-3</v>
      </c>
      <c r="E18" s="6">
        <v>0</v>
      </c>
      <c r="F18" s="2">
        <f t="shared" si="0"/>
        <v>12</v>
      </c>
      <c r="G18" s="7">
        <v>175</v>
      </c>
      <c r="H18" s="6">
        <v>3.5085648148148151E-3</v>
      </c>
      <c r="I18" s="2">
        <f t="shared" si="1"/>
        <v>11</v>
      </c>
      <c r="J18" s="7">
        <v>0</v>
      </c>
      <c r="K18" s="6">
        <v>7.8703703703703705E-4</v>
      </c>
      <c r="L18" s="2">
        <f t="shared" si="2"/>
        <v>1</v>
      </c>
      <c r="M18" s="6">
        <v>2.1256944444444444E-3</v>
      </c>
      <c r="N18" s="6">
        <v>5.8293981481481487E-3</v>
      </c>
      <c r="O18" s="2">
        <f t="shared" si="3"/>
        <v>18</v>
      </c>
      <c r="P18" s="6">
        <v>0.24716435185185201</v>
      </c>
      <c r="Q18" s="6">
        <v>0</v>
      </c>
      <c r="R18" s="2">
        <f t="shared" si="4"/>
        <v>16</v>
      </c>
      <c r="S18" s="6">
        <v>1.5659722222222222E-4</v>
      </c>
      <c r="T18" s="6">
        <v>3.7037037037037034E-3</v>
      </c>
      <c r="U18" s="26">
        <f t="shared" si="5"/>
        <v>13</v>
      </c>
      <c r="V18" s="7">
        <v>100</v>
      </c>
      <c r="W18" s="6">
        <v>0</v>
      </c>
      <c r="X18" s="2">
        <f t="shared" si="6"/>
        <v>18</v>
      </c>
      <c r="Y18" s="7">
        <v>0</v>
      </c>
      <c r="Z18" s="6">
        <v>0</v>
      </c>
      <c r="AA18" s="2">
        <f t="shared" si="7"/>
        <v>1</v>
      </c>
      <c r="AB18" s="7">
        <v>0</v>
      </c>
      <c r="AC18" s="6">
        <v>0</v>
      </c>
      <c r="AD18" s="2">
        <f t="shared" si="8"/>
        <v>1</v>
      </c>
      <c r="AE18" s="6">
        <v>1.434027777777778E-4</v>
      </c>
      <c r="AF18" s="6">
        <v>0</v>
      </c>
      <c r="AG18" s="2">
        <f t="shared" si="9"/>
        <v>7</v>
      </c>
      <c r="AH18" s="6">
        <v>0.24716435185185201</v>
      </c>
      <c r="AI18" s="6">
        <v>0</v>
      </c>
      <c r="AJ18" s="7">
        <v>0</v>
      </c>
      <c r="AK18" s="6">
        <v>0</v>
      </c>
      <c r="AL18" s="2">
        <f t="shared" si="10"/>
        <v>1</v>
      </c>
      <c r="AM18" s="6">
        <v>7.8888888888888899E-4</v>
      </c>
      <c r="AN18" s="6">
        <v>0</v>
      </c>
      <c r="AO18" s="26">
        <f t="shared" si="11"/>
        <v>16</v>
      </c>
      <c r="AP18" s="6">
        <v>0.14135416666666667</v>
      </c>
      <c r="AQ18" s="33">
        <f t="shared" si="12"/>
        <v>4.9747685185185186E-2</v>
      </c>
      <c r="AR18" s="2">
        <f t="shared" si="13"/>
        <v>16</v>
      </c>
      <c r="AS18" s="2">
        <f t="shared" si="14"/>
        <v>131</v>
      </c>
      <c r="AT18" s="2">
        <f t="shared" si="15"/>
        <v>15</v>
      </c>
      <c r="AU18" s="1"/>
    </row>
    <row r="19" spans="1:47" x14ac:dyDescent="0.2">
      <c r="A19" s="26">
        <v>17</v>
      </c>
      <c r="B19" s="49" t="s">
        <v>51</v>
      </c>
      <c r="C19" s="29">
        <v>0.10555555555555556</v>
      </c>
      <c r="D19" s="5">
        <v>1.2493055555555554E-3</v>
      </c>
      <c r="E19" s="5">
        <v>0</v>
      </c>
      <c r="F19" s="2">
        <f t="shared" si="0"/>
        <v>17</v>
      </c>
      <c r="G19" s="8">
        <v>150</v>
      </c>
      <c r="H19" s="5">
        <v>0</v>
      </c>
      <c r="I19" s="2">
        <f t="shared" si="1"/>
        <v>5</v>
      </c>
      <c r="J19" s="8">
        <v>5</v>
      </c>
      <c r="K19" s="5">
        <v>0</v>
      </c>
      <c r="L19" s="2">
        <f t="shared" si="2"/>
        <v>18</v>
      </c>
      <c r="M19" s="5">
        <v>1.4621527777777777E-3</v>
      </c>
      <c r="N19" s="5">
        <v>5.9349537037037036E-3</v>
      </c>
      <c r="O19" s="2">
        <f t="shared" si="3"/>
        <v>15</v>
      </c>
      <c r="P19" s="5">
        <v>9.6030092592592597E-4</v>
      </c>
      <c r="Q19" s="5">
        <v>0</v>
      </c>
      <c r="R19" s="2">
        <f t="shared" si="4"/>
        <v>15</v>
      </c>
      <c r="S19" s="5">
        <v>2.0254629629629629E-4</v>
      </c>
      <c r="T19" s="5">
        <v>0</v>
      </c>
      <c r="U19" s="26">
        <f t="shared" si="5"/>
        <v>18</v>
      </c>
      <c r="V19" s="8">
        <v>90</v>
      </c>
      <c r="W19" s="5">
        <v>0</v>
      </c>
      <c r="X19" s="2">
        <f t="shared" si="6"/>
        <v>12</v>
      </c>
      <c r="Y19" s="8">
        <v>0</v>
      </c>
      <c r="Z19" s="5">
        <v>0</v>
      </c>
      <c r="AA19" s="2">
        <f t="shared" si="7"/>
        <v>1</v>
      </c>
      <c r="AB19" s="8">
        <v>0</v>
      </c>
      <c r="AC19" s="5">
        <v>1.9693287037037036E-3</v>
      </c>
      <c r="AD19" s="2">
        <f t="shared" si="8"/>
        <v>1</v>
      </c>
      <c r="AE19" s="5">
        <v>1.8634259259259263E-4</v>
      </c>
      <c r="AF19" s="5">
        <v>0</v>
      </c>
      <c r="AG19" s="2">
        <f t="shared" si="9"/>
        <v>15</v>
      </c>
      <c r="AH19" s="5">
        <v>0.24716435185185201</v>
      </c>
      <c r="AI19" s="5">
        <v>0</v>
      </c>
      <c r="AJ19" s="8">
        <v>0</v>
      </c>
      <c r="AK19" s="5">
        <v>0</v>
      </c>
      <c r="AL19" s="2">
        <f t="shared" si="10"/>
        <v>1</v>
      </c>
      <c r="AM19" s="5">
        <v>2.4629629629629632E-4</v>
      </c>
      <c r="AN19" s="5">
        <v>0</v>
      </c>
      <c r="AO19" s="26">
        <f t="shared" si="11"/>
        <v>3</v>
      </c>
      <c r="AP19" s="5">
        <v>0.16162037037037039</v>
      </c>
      <c r="AQ19" s="33">
        <f t="shared" si="12"/>
        <v>4.8160532407407419E-2</v>
      </c>
      <c r="AR19" s="2">
        <f t="shared" si="13"/>
        <v>13</v>
      </c>
      <c r="AS19" s="2">
        <f t="shared" si="14"/>
        <v>134</v>
      </c>
      <c r="AT19" s="2">
        <f t="shared" si="15"/>
        <v>17</v>
      </c>
      <c r="AU19" s="1"/>
    </row>
    <row r="20" spans="1:47" x14ac:dyDescent="0.2">
      <c r="A20" s="26">
        <v>18</v>
      </c>
      <c r="B20" s="49" t="s">
        <v>41</v>
      </c>
      <c r="C20" s="29">
        <v>0.19236111111111112</v>
      </c>
      <c r="D20" s="5">
        <v>1.3841435185185187E-3</v>
      </c>
      <c r="E20" s="5">
        <v>0</v>
      </c>
      <c r="F20" s="2">
        <f t="shared" si="0"/>
        <v>19</v>
      </c>
      <c r="G20" s="8">
        <v>205</v>
      </c>
      <c r="H20" s="5">
        <v>0</v>
      </c>
      <c r="I20" s="2">
        <f t="shared" si="1"/>
        <v>17</v>
      </c>
      <c r="J20" s="8">
        <v>0</v>
      </c>
      <c r="K20" s="5">
        <v>1.915162037037037E-3</v>
      </c>
      <c r="L20" s="2">
        <f t="shared" si="2"/>
        <v>1</v>
      </c>
      <c r="M20" s="5">
        <v>1.8436342592592593E-3</v>
      </c>
      <c r="N20" s="5">
        <v>3.6943287037037036E-3</v>
      </c>
      <c r="O20" s="2">
        <f t="shared" si="3"/>
        <v>17</v>
      </c>
      <c r="P20" s="5">
        <v>0.24716435185185201</v>
      </c>
      <c r="Q20" s="5">
        <v>5.5787037037037036E-4</v>
      </c>
      <c r="R20" s="2">
        <f t="shared" si="4"/>
        <v>16</v>
      </c>
      <c r="S20" s="5">
        <v>1.4421296296296298E-4</v>
      </c>
      <c r="T20" s="5">
        <v>2.6620370370370374E-3</v>
      </c>
      <c r="U20" s="26">
        <f t="shared" si="5"/>
        <v>10</v>
      </c>
      <c r="V20" s="8">
        <v>90</v>
      </c>
      <c r="W20" s="5">
        <v>0</v>
      </c>
      <c r="X20" s="2">
        <f t="shared" si="6"/>
        <v>12</v>
      </c>
      <c r="Y20" s="8">
        <v>0</v>
      </c>
      <c r="Z20" s="5">
        <v>0</v>
      </c>
      <c r="AA20" s="2">
        <f t="shared" si="7"/>
        <v>1</v>
      </c>
      <c r="AB20" s="8">
        <v>0</v>
      </c>
      <c r="AC20" s="5">
        <v>9.2592592592592585E-4</v>
      </c>
      <c r="AD20" s="2">
        <f t="shared" si="8"/>
        <v>1</v>
      </c>
      <c r="AE20" s="5">
        <v>1.3425925925925926E-4</v>
      </c>
      <c r="AF20" s="5">
        <v>0</v>
      </c>
      <c r="AG20" s="2">
        <f t="shared" si="9"/>
        <v>6</v>
      </c>
      <c r="AH20" s="5">
        <v>0.24716435185185201</v>
      </c>
      <c r="AI20" s="5">
        <v>0</v>
      </c>
      <c r="AJ20" s="8">
        <v>5</v>
      </c>
      <c r="AK20" s="5">
        <v>0</v>
      </c>
      <c r="AL20" s="2">
        <f t="shared" si="10"/>
        <v>12</v>
      </c>
      <c r="AM20" s="5">
        <v>4.5717592592592592E-4</v>
      </c>
      <c r="AN20" s="5">
        <v>0</v>
      </c>
      <c r="AO20" s="26">
        <f t="shared" si="11"/>
        <v>14</v>
      </c>
      <c r="AP20" s="5">
        <v>0.24524305555555556</v>
      </c>
      <c r="AQ20" s="33">
        <f t="shared" si="12"/>
        <v>4.3126620370370364E-2</v>
      </c>
      <c r="AR20" s="2">
        <f t="shared" si="13"/>
        <v>11</v>
      </c>
      <c r="AS20" s="2">
        <f t="shared" si="14"/>
        <v>137</v>
      </c>
      <c r="AT20" s="2">
        <f t="shared" si="15"/>
        <v>18</v>
      </c>
      <c r="AU20" s="1"/>
    </row>
    <row r="21" spans="1:47" x14ac:dyDescent="0.2">
      <c r="A21" s="26">
        <v>19</v>
      </c>
      <c r="B21" s="49" t="s">
        <v>56</v>
      </c>
      <c r="C21" s="27">
        <v>6.3888888888888884E-2</v>
      </c>
      <c r="D21" s="6">
        <v>1.2214120370370371E-3</v>
      </c>
      <c r="E21" s="6">
        <v>0</v>
      </c>
      <c r="F21" s="2">
        <f t="shared" si="0"/>
        <v>16</v>
      </c>
      <c r="G21" s="7">
        <v>215</v>
      </c>
      <c r="H21" s="6">
        <v>2.6439814814814815E-3</v>
      </c>
      <c r="I21" s="2">
        <f t="shared" si="1"/>
        <v>18</v>
      </c>
      <c r="J21" s="7">
        <v>0</v>
      </c>
      <c r="K21" s="6">
        <v>0</v>
      </c>
      <c r="L21" s="2">
        <f t="shared" si="2"/>
        <v>1</v>
      </c>
      <c r="M21" s="6">
        <v>2.2605324074074077E-3</v>
      </c>
      <c r="N21" s="6">
        <v>2.8497685185185184E-3</v>
      </c>
      <c r="O21" s="2">
        <f t="shared" si="3"/>
        <v>19</v>
      </c>
      <c r="P21" s="6">
        <v>0.24716435185185201</v>
      </c>
      <c r="Q21" s="6">
        <v>0</v>
      </c>
      <c r="R21" s="2">
        <f t="shared" si="4"/>
        <v>16</v>
      </c>
      <c r="S21" s="6">
        <v>2.1053240740740743E-4</v>
      </c>
      <c r="T21" s="6">
        <v>4.8611111111111112E-3</v>
      </c>
      <c r="U21" s="26">
        <f t="shared" si="5"/>
        <v>19</v>
      </c>
      <c r="V21" s="7">
        <v>90</v>
      </c>
      <c r="W21" s="6">
        <v>4.8611111111111112E-3</v>
      </c>
      <c r="X21" s="2">
        <f t="shared" si="6"/>
        <v>12</v>
      </c>
      <c r="Y21" s="7">
        <v>0</v>
      </c>
      <c r="Z21" s="6">
        <v>0</v>
      </c>
      <c r="AA21" s="2">
        <f t="shared" si="7"/>
        <v>1</v>
      </c>
      <c r="AB21" s="7">
        <v>0</v>
      </c>
      <c r="AC21" s="6">
        <v>0</v>
      </c>
      <c r="AD21" s="2">
        <f t="shared" si="8"/>
        <v>1</v>
      </c>
      <c r="AE21" s="6">
        <v>1.75E-4</v>
      </c>
      <c r="AF21" s="6">
        <v>1.736111111111111E-3</v>
      </c>
      <c r="AG21" s="2">
        <f t="shared" si="9"/>
        <v>14</v>
      </c>
      <c r="AH21" s="6">
        <v>0.24716435185185201</v>
      </c>
      <c r="AI21" s="6">
        <v>0</v>
      </c>
      <c r="AJ21" s="7">
        <v>15</v>
      </c>
      <c r="AK21" s="6">
        <v>0</v>
      </c>
      <c r="AL21" s="2">
        <f t="shared" si="10"/>
        <v>19</v>
      </c>
      <c r="AM21" s="6">
        <v>0.24716435185185201</v>
      </c>
      <c r="AN21" s="6">
        <v>3.8310185185185186E-4</v>
      </c>
      <c r="AO21" s="26">
        <f t="shared" si="11"/>
        <v>17</v>
      </c>
      <c r="AP21" s="6">
        <v>0.13222222222222221</v>
      </c>
      <c r="AQ21" s="33">
        <f t="shared" si="12"/>
        <v>5.0998148148148147E-2</v>
      </c>
      <c r="AR21" s="2">
        <f t="shared" si="13"/>
        <v>17</v>
      </c>
      <c r="AS21" s="2">
        <f t="shared" si="14"/>
        <v>170</v>
      </c>
      <c r="AT21" s="2">
        <f t="shared" si="15"/>
        <v>19</v>
      </c>
      <c r="AU21" s="1"/>
    </row>
    <row r="22" spans="1:47" x14ac:dyDescent="0.2">
      <c r="A22" s="28">
        <v>20</v>
      </c>
      <c r="B22" s="47"/>
      <c r="C22" s="29">
        <v>0</v>
      </c>
      <c r="D22" s="5">
        <v>0.24716435185185201</v>
      </c>
      <c r="E22" s="5">
        <v>0</v>
      </c>
      <c r="F22" s="2">
        <f t="shared" ref="F22:F66" si="16">RANK(D22,$D$3:$D$72,1)</f>
        <v>20</v>
      </c>
      <c r="G22" s="8">
        <v>999</v>
      </c>
      <c r="H22" s="5">
        <v>0</v>
      </c>
      <c r="I22" s="2">
        <f t="shared" ref="I22:I67" si="17">RANK(G22,$G$3:$G$72,1)</f>
        <v>20</v>
      </c>
      <c r="J22" s="8">
        <v>999</v>
      </c>
      <c r="K22" s="5">
        <v>0</v>
      </c>
      <c r="L22" s="2">
        <f t="shared" ref="L22:L67" si="18">RANK(J22,$J$3:$J$72,1)</f>
        <v>20</v>
      </c>
      <c r="M22" s="5">
        <v>0.24716435185185201</v>
      </c>
      <c r="N22" s="5">
        <v>0</v>
      </c>
      <c r="O22" s="2">
        <f t="shared" ref="O22:O67" si="19">RANK(M22,$M$3:$M$72,1)</f>
        <v>20</v>
      </c>
      <c r="P22" s="5">
        <v>0.24716435185185201</v>
      </c>
      <c r="Q22" s="5">
        <v>0</v>
      </c>
      <c r="R22" s="2">
        <f t="shared" ref="R22:R67" si="20">RANK(P22,$P$3:$P$72,1)</f>
        <v>16</v>
      </c>
      <c r="S22" s="5">
        <v>0.24716435185185201</v>
      </c>
      <c r="T22" s="5">
        <v>0</v>
      </c>
      <c r="U22" s="26">
        <f t="shared" ref="U22:U67" si="21">RANK(S22,$S$3:$S$72,1)</f>
        <v>20</v>
      </c>
      <c r="V22" s="8">
        <v>999</v>
      </c>
      <c r="W22" s="5">
        <v>0</v>
      </c>
      <c r="X22" s="2">
        <f t="shared" ref="X22:X67" si="22">RANK(V22,$V$3:$V$72,1)</f>
        <v>20</v>
      </c>
      <c r="Y22" s="8">
        <v>999</v>
      </c>
      <c r="Z22" s="5">
        <v>0</v>
      </c>
      <c r="AA22" s="2">
        <f t="shared" ref="AA22:AA67" si="23">RANK(Y22,$Y$3:$Y$72,1)</f>
        <v>20</v>
      </c>
      <c r="AB22" s="8">
        <v>999</v>
      </c>
      <c r="AC22" s="5">
        <v>0</v>
      </c>
      <c r="AD22" s="2">
        <f t="shared" ref="AD22:AD67" si="24">RANK(AB22,$AB$3:$AB$72,1)</f>
        <v>20</v>
      </c>
      <c r="AE22" s="5">
        <v>0.24716435185185201</v>
      </c>
      <c r="AF22" s="5">
        <v>0</v>
      </c>
      <c r="AG22" s="2">
        <f t="shared" ref="AG22:AG67" si="25">RANK(AE22,$AE$3:$AE$72,1)</f>
        <v>20</v>
      </c>
      <c r="AH22" s="5">
        <v>0.24716435185185201</v>
      </c>
      <c r="AI22" s="5">
        <v>0</v>
      </c>
      <c r="AJ22" s="8">
        <v>999</v>
      </c>
      <c r="AK22" s="5">
        <v>0</v>
      </c>
      <c r="AL22" s="2">
        <f t="shared" ref="AL22:AL67" si="26">RANK(AJ22,$AJ$3:$AJ$72,1)</f>
        <v>20</v>
      </c>
      <c r="AM22" s="5">
        <v>0.24716435185185201</v>
      </c>
      <c r="AN22" s="5">
        <v>0</v>
      </c>
      <c r="AO22" s="26">
        <f t="shared" ref="AO22:AO67" si="27">RANK(AM22,$AM$3:$AM$72,1)</f>
        <v>17</v>
      </c>
      <c r="AP22" s="5">
        <v>0.24716435185185201</v>
      </c>
      <c r="AQ22" s="33">
        <f t="shared" ref="AQ22:AQ67" si="28">SUM(AP22-C22-E22-H22-K22-N22-Q22-T22-W22-Z22-AC22-AF22-AI22-AK22-AN22)</f>
        <v>0.24716435185185201</v>
      </c>
      <c r="AR22" s="2">
        <f t="shared" ref="AR22:AR67" si="29">RANK(AQ22,$AQ$3:$AQ$72,1)</f>
        <v>20</v>
      </c>
      <c r="AS22" s="2">
        <f t="shared" ref="AS22:AS67" si="30">SUM(F22,I22,L22,O22,R22,U22,X22,AA22,AD22,AG22,AL22,AR22,AO22)</f>
        <v>253</v>
      </c>
      <c r="AT22" s="2">
        <f t="shared" ref="AT22:AT67" si="31">RANK(AS22,$AS$3:$AS$72,1)</f>
        <v>20</v>
      </c>
      <c r="AU22" s="1"/>
    </row>
    <row r="23" spans="1:47" x14ac:dyDescent="0.2">
      <c r="A23" s="26">
        <v>21</v>
      </c>
      <c r="B23" s="47"/>
      <c r="C23" s="27">
        <v>0</v>
      </c>
      <c r="D23" s="6">
        <v>0.24716435185185201</v>
      </c>
      <c r="E23" s="6">
        <v>0</v>
      </c>
      <c r="F23" s="2">
        <f t="shared" si="16"/>
        <v>20</v>
      </c>
      <c r="G23" s="7">
        <v>999</v>
      </c>
      <c r="H23" s="6">
        <v>0</v>
      </c>
      <c r="I23" s="2">
        <f t="shared" si="17"/>
        <v>20</v>
      </c>
      <c r="J23" s="7">
        <v>999</v>
      </c>
      <c r="K23" s="6">
        <v>0</v>
      </c>
      <c r="L23" s="2">
        <f t="shared" si="18"/>
        <v>20</v>
      </c>
      <c r="M23" s="6">
        <v>0.24716435185185201</v>
      </c>
      <c r="N23" s="6">
        <v>0</v>
      </c>
      <c r="O23" s="2">
        <f t="shared" si="19"/>
        <v>20</v>
      </c>
      <c r="P23" s="6">
        <v>0.24716435185185201</v>
      </c>
      <c r="Q23" s="6">
        <v>0</v>
      </c>
      <c r="R23" s="2">
        <f t="shared" si="20"/>
        <v>16</v>
      </c>
      <c r="S23" s="6">
        <v>0.24716435185185201</v>
      </c>
      <c r="T23" s="6">
        <v>0</v>
      </c>
      <c r="U23" s="26">
        <f t="shared" si="21"/>
        <v>20</v>
      </c>
      <c r="V23" s="7">
        <v>999</v>
      </c>
      <c r="W23" s="6">
        <v>0</v>
      </c>
      <c r="X23" s="2">
        <f t="shared" si="22"/>
        <v>20</v>
      </c>
      <c r="Y23" s="7">
        <v>999</v>
      </c>
      <c r="Z23" s="6">
        <v>0</v>
      </c>
      <c r="AA23" s="2">
        <f t="shared" si="23"/>
        <v>20</v>
      </c>
      <c r="AB23" s="7">
        <v>999</v>
      </c>
      <c r="AC23" s="6">
        <v>0</v>
      </c>
      <c r="AD23" s="2">
        <f t="shared" si="24"/>
        <v>20</v>
      </c>
      <c r="AE23" s="6">
        <v>0.24716435185185201</v>
      </c>
      <c r="AF23" s="6">
        <v>0</v>
      </c>
      <c r="AG23" s="2">
        <f t="shared" si="25"/>
        <v>20</v>
      </c>
      <c r="AH23" s="6">
        <v>0.24716435185185201</v>
      </c>
      <c r="AI23" s="6">
        <v>0</v>
      </c>
      <c r="AJ23" s="7">
        <v>999</v>
      </c>
      <c r="AK23" s="6">
        <v>0</v>
      </c>
      <c r="AL23" s="2">
        <f t="shared" si="26"/>
        <v>20</v>
      </c>
      <c r="AM23" s="6">
        <v>0.24716435185185201</v>
      </c>
      <c r="AN23" s="6">
        <v>0</v>
      </c>
      <c r="AO23" s="26">
        <f t="shared" si="27"/>
        <v>17</v>
      </c>
      <c r="AP23" s="6">
        <v>0.24716435185185201</v>
      </c>
      <c r="AQ23" s="33">
        <f t="shared" si="28"/>
        <v>0.24716435185185201</v>
      </c>
      <c r="AR23" s="2">
        <f t="shared" si="29"/>
        <v>20</v>
      </c>
      <c r="AS23" s="2">
        <f t="shared" si="30"/>
        <v>253</v>
      </c>
      <c r="AT23" s="2">
        <f t="shared" si="31"/>
        <v>20</v>
      </c>
      <c r="AU23" s="1"/>
    </row>
    <row r="24" spans="1:47" x14ac:dyDescent="0.2">
      <c r="A24" s="28">
        <v>22</v>
      </c>
      <c r="B24" s="47"/>
      <c r="C24" s="29">
        <v>0</v>
      </c>
      <c r="D24" s="5">
        <v>0.24716435185185201</v>
      </c>
      <c r="E24" s="5">
        <v>0</v>
      </c>
      <c r="F24" s="2">
        <f t="shared" si="16"/>
        <v>20</v>
      </c>
      <c r="G24" s="8">
        <v>999</v>
      </c>
      <c r="H24" s="5">
        <v>0</v>
      </c>
      <c r="I24" s="2">
        <f t="shared" si="17"/>
        <v>20</v>
      </c>
      <c r="J24" s="8">
        <v>999</v>
      </c>
      <c r="K24" s="5">
        <v>0</v>
      </c>
      <c r="L24" s="2">
        <f t="shared" si="18"/>
        <v>20</v>
      </c>
      <c r="M24" s="5">
        <v>0.24716435185185201</v>
      </c>
      <c r="N24" s="5">
        <v>0</v>
      </c>
      <c r="O24" s="2">
        <f t="shared" si="19"/>
        <v>20</v>
      </c>
      <c r="P24" s="5">
        <v>0.24716435185185201</v>
      </c>
      <c r="Q24" s="5">
        <v>0</v>
      </c>
      <c r="R24" s="2">
        <f t="shared" si="20"/>
        <v>16</v>
      </c>
      <c r="S24" s="5">
        <v>0.24716435185185201</v>
      </c>
      <c r="T24" s="5">
        <v>0</v>
      </c>
      <c r="U24" s="26">
        <f t="shared" si="21"/>
        <v>20</v>
      </c>
      <c r="V24" s="7">
        <v>999</v>
      </c>
      <c r="W24" s="5">
        <v>0</v>
      </c>
      <c r="X24" s="2">
        <f t="shared" si="22"/>
        <v>20</v>
      </c>
      <c r="Y24" s="8">
        <v>999</v>
      </c>
      <c r="Z24" s="5">
        <v>0</v>
      </c>
      <c r="AA24" s="2">
        <f t="shared" si="23"/>
        <v>20</v>
      </c>
      <c r="AB24" s="8">
        <v>999</v>
      </c>
      <c r="AC24" s="5">
        <v>0</v>
      </c>
      <c r="AD24" s="2">
        <f t="shared" si="24"/>
        <v>20</v>
      </c>
      <c r="AE24" s="5">
        <v>0.24716435185185201</v>
      </c>
      <c r="AF24" s="5">
        <v>0</v>
      </c>
      <c r="AG24" s="2">
        <f t="shared" si="25"/>
        <v>20</v>
      </c>
      <c r="AH24" s="5">
        <v>0.24716435185185201</v>
      </c>
      <c r="AI24" s="5">
        <v>0</v>
      </c>
      <c r="AJ24" s="8">
        <v>999</v>
      </c>
      <c r="AK24" s="5">
        <v>0</v>
      </c>
      <c r="AL24" s="2">
        <f t="shared" si="26"/>
        <v>20</v>
      </c>
      <c r="AM24" s="5">
        <v>0.24716435185185201</v>
      </c>
      <c r="AN24" s="5">
        <v>0</v>
      </c>
      <c r="AO24" s="26">
        <f t="shared" si="27"/>
        <v>17</v>
      </c>
      <c r="AP24" s="5">
        <v>0.24716435185185201</v>
      </c>
      <c r="AQ24" s="33">
        <f t="shared" si="28"/>
        <v>0.24716435185185201</v>
      </c>
      <c r="AR24" s="2">
        <f t="shared" si="29"/>
        <v>20</v>
      </c>
      <c r="AS24" s="2">
        <f t="shared" si="30"/>
        <v>253</v>
      </c>
      <c r="AT24" s="2">
        <f t="shared" si="31"/>
        <v>20</v>
      </c>
      <c r="AU24" s="1"/>
    </row>
    <row r="25" spans="1:47" x14ac:dyDescent="0.2">
      <c r="A25" s="26">
        <v>23</v>
      </c>
      <c r="B25" s="47"/>
      <c r="C25" s="27">
        <v>0</v>
      </c>
      <c r="D25" s="6">
        <v>0.24716435185185201</v>
      </c>
      <c r="E25" s="6">
        <v>0</v>
      </c>
      <c r="F25" s="2">
        <f t="shared" si="16"/>
        <v>20</v>
      </c>
      <c r="G25" s="7">
        <v>999</v>
      </c>
      <c r="H25" s="6">
        <v>0</v>
      </c>
      <c r="I25" s="2">
        <f t="shared" si="17"/>
        <v>20</v>
      </c>
      <c r="J25" s="7">
        <v>999</v>
      </c>
      <c r="K25" s="6">
        <v>0</v>
      </c>
      <c r="L25" s="2">
        <f t="shared" si="18"/>
        <v>20</v>
      </c>
      <c r="M25" s="6">
        <v>0.24716435185185201</v>
      </c>
      <c r="N25" s="6">
        <v>0</v>
      </c>
      <c r="O25" s="2">
        <f t="shared" si="19"/>
        <v>20</v>
      </c>
      <c r="P25" s="6">
        <v>0.24716435185185201</v>
      </c>
      <c r="Q25" s="6">
        <v>0</v>
      </c>
      <c r="R25" s="2">
        <f t="shared" si="20"/>
        <v>16</v>
      </c>
      <c r="S25" s="6">
        <v>0.24716435185185201</v>
      </c>
      <c r="T25" s="6">
        <v>0</v>
      </c>
      <c r="U25" s="26">
        <f t="shared" si="21"/>
        <v>20</v>
      </c>
      <c r="V25" s="7">
        <v>999</v>
      </c>
      <c r="W25" s="6">
        <v>0</v>
      </c>
      <c r="X25" s="2">
        <f t="shared" si="22"/>
        <v>20</v>
      </c>
      <c r="Y25" s="7">
        <v>999</v>
      </c>
      <c r="Z25" s="6">
        <v>0</v>
      </c>
      <c r="AA25" s="2">
        <f t="shared" si="23"/>
        <v>20</v>
      </c>
      <c r="AB25" s="7">
        <v>999</v>
      </c>
      <c r="AC25" s="6">
        <v>0</v>
      </c>
      <c r="AD25" s="2">
        <f t="shared" si="24"/>
        <v>20</v>
      </c>
      <c r="AE25" s="6">
        <v>0.24716435185185201</v>
      </c>
      <c r="AF25" s="6">
        <v>0</v>
      </c>
      <c r="AG25" s="2">
        <f t="shared" si="25"/>
        <v>20</v>
      </c>
      <c r="AH25" s="6">
        <v>0.24716435185185201</v>
      </c>
      <c r="AI25" s="6">
        <v>0</v>
      </c>
      <c r="AJ25" s="7">
        <v>999</v>
      </c>
      <c r="AK25" s="6">
        <v>0</v>
      </c>
      <c r="AL25" s="2">
        <f t="shared" si="26"/>
        <v>20</v>
      </c>
      <c r="AM25" s="6">
        <v>0.24716435185185201</v>
      </c>
      <c r="AN25" s="6">
        <v>0</v>
      </c>
      <c r="AO25" s="26">
        <f t="shared" si="27"/>
        <v>17</v>
      </c>
      <c r="AP25" s="6">
        <v>0.24716435185185201</v>
      </c>
      <c r="AQ25" s="33">
        <f t="shared" si="28"/>
        <v>0.24716435185185201</v>
      </c>
      <c r="AR25" s="2">
        <f t="shared" si="29"/>
        <v>20</v>
      </c>
      <c r="AS25" s="2">
        <f t="shared" si="30"/>
        <v>253</v>
      </c>
      <c r="AT25" s="2">
        <f t="shared" si="31"/>
        <v>20</v>
      </c>
      <c r="AU25" s="1"/>
    </row>
    <row r="26" spans="1:47" x14ac:dyDescent="0.2">
      <c r="A26" s="28">
        <v>24</v>
      </c>
      <c r="B26" s="47"/>
      <c r="C26" s="29">
        <v>0</v>
      </c>
      <c r="D26" s="5">
        <v>0.24716435185185201</v>
      </c>
      <c r="E26" s="5">
        <v>0</v>
      </c>
      <c r="F26" s="2">
        <f t="shared" si="16"/>
        <v>20</v>
      </c>
      <c r="G26" s="8">
        <v>999</v>
      </c>
      <c r="H26" s="5">
        <v>0</v>
      </c>
      <c r="I26" s="2">
        <f t="shared" si="17"/>
        <v>20</v>
      </c>
      <c r="J26" s="8">
        <v>999</v>
      </c>
      <c r="K26" s="5">
        <v>0</v>
      </c>
      <c r="L26" s="2">
        <f t="shared" si="18"/>
        <v>20</v>
      </c>
      <c r="M26" s="5">
        <v>0.24716435185185201</v>
      </c>
      <c r="N26" s="5">
        <v>0</v>
      </c>
      <c r="O26" s="2">
        <f t="shared" si="19"/>
        <v>20</v>
      </c>
      <c r="P26" s="5">
        <v>0.24716435185185201</v>
      </c>
      <c r="Q26" s="5">
        <v>0</v>
      </c>
      <c r="R26" s="2">
        <f t="shared" si="20"/>
        <v>16</v>
      </c>
      <c r="S26" s="5">
        <v>0.24716435185185201</v>
      </c>
      <c r="T26" s="5">
        <v>0</v>
      </c>
      <c r="U26" s="26">
        <f t="shared" si="21"/>
        <v>20</v>
      </c>
      <c r="V26" s="7">
        <v>999</v>
      </c>
      <c r="W26" s="5">
        <v>0</v>
      </c>
      <c r="X26" s="2">
        <f t="shared" si="22"/>
        <v>20</v>
      </c>
      <c r="Y26" s="8">
        <v>999</v>
      </c>
      <c r="Z26" s="5">
        <v>0</v>
      </c>
      <c r="AA26" s="2">
        <f t="shared" si="23"/>
        <v>20</v>
      </c>
      <c r="AB26" s="8">
        <v>999</v>
      </c>
      <c r="AC26" s="5">
        <v>0</v>
      </c>
      <c r="AD26" s="2">
        <f t="shared" si="24"/>
        <v>20</v>
      </c>
      <c r="AE26" s="5">
        <v>0.24716435185185201</v>
      </c>
      <c r="AF26" s="5">
        <v>0</v>
      </c>
      <c r="AG26" s="2">
        <f t="shared" si="25"/>
        <v>20</v>
      </c>
      <c r="AH26" s="5">
        <v>0.24716435185185201</v>
      </c>
      <c r="AI26" s="5">
        <v>0</v>
      </c>
      <c r="AJ26" s="8">
        <v>999</v>
      </c>
      <c r="AK26" s="5">
        <v>0</v>
      </c>
      <c r="AL26" s="2">
        <f t="shared" si="26"/>
        <v>20</v>
      </c>
      <c r="AM26" s="5">
        <v>0.24716435185185201</v>
      </c>
      <c r="AN26" s="5">
        <v>0</v>
      </c>
      <c r="AO26" s="26">
        <f t="shared" si="27"/>
        <v>17</v>
      </c>
      <c r="AP26" s="5">
        <v>0.24716435185185201</v>
      </c>
      <c r="AQ26" s="33">
        <f t="shared" si="28"/>
        <v>0.24716435185185201</v>
      </c>
      <c r="AR26" s="2">
        <f t="shared" si="29"/>
        <v>20</v>
      </c>
      <c r="AS26" s="2">
        <f t="shared" si="30"/>
        <v>253</v>
      </c>
      <c r="AT26" s="2">
        <f t="shared" si="31"/>
        <v>20</v>
      </c>
    </row>
    <row r="27" spans="1:47" x14ac:dyDescent="0.2">
      <c r="A27" s="26">
        <v>25</v>
      </c>
      <c r="B27" s="47"/>
      <c r="C27" s="27">
        <v>0</v>
      </c>
      <c r="D27" s="6">
        <v>0.24716435185185201</v>
      </c>
      <c r="E27" s="6">
        <v>0</v>
      </c>
      <c r="F27" s="2">
        <f t="shared" si="16"/>
        <v>20</v>
      </c>
      <c r="G27" s="7">
        <v>999</v>
      </c>
      <c r="H27" s="6">
        <v>0</v>
      </c>
      <c r="I27" s="2">
        <f t="shared" si="17"/>
        <v>20</v>
      </c>
      <c r="J27" s="7">
        <v>999</v>
      </c>
      <c r="K27" s="6">
        <v>0</v>
      </c>
      <c r="L27" s="2">
        <f t="shared" si="18"/>
        <v>20</v>
      </c>
      <c r="M27" s="6">
        <v>0.24716435185185201</v>
      </c>
      <c r="N27" s="6">
        <v>0</v>
      </c>
      <c r="O27" s="2">
        <f t="shared" si="19"/>
        <v>20</v>
      </c>
      <c r="P27" s="6">
        <v>0.24716435185185201</v>
      </c>
      <c r="Q27" s="6">
        <v>0</v>
      </c>
      <c r="R27" s="2">
        <f t="shared" si="20"/>
        <v>16</v>
      </c>
      <c r="S27" s="6">
        <v>0.24716435185185201</v>
      </c>
      <c r="T27" s="6">
        <v>0</v>
      </c>
      <c r="U27" s="26">
        <f t="shared" si="21"/>
        <v>20</v>
      </c>
      <c r="V27" s="7">
        <v>999</v>
      </c>
      <c r="W27" s="6">
        <v>0</v>
      </c>
      <c r="X27" s="2">
        <f t="shared" si="22"/>
        <v>20</v>
      </c>
      <c r="Y27" s="7">
        <v>999</v>
      </c>
      <c r="Z27" s="6">
        <v>0</v>
      </c>
      <c r="AA27" s="2">
        <f t="shared" si="23"/>
        <v>20</v>
      </c>
      <c r="AB27" s="7">
        <v>999</v>
      </c>
      <c r="AC27" s="6">
        <v>0</v>
      </c>
      <c r="AD27" s="2">
        <f t="shared" si="24"/>
        <v>20</v>
      </c>
      <c r="AE27" s="6">
        <v>0.24716435185185201</v>
      </c>
      <c r="AF27" s="6">
        <v>0</v>
      </c>
      <c r="AG27" s="2">
        <f t="shared" si="25"/>
        <v>20</v>
      </c>
      <c r="AH27" s="6">
        <v>0.24716435185185201</v>
      </c>
      <c r="AI27" s="6">
        <v>0</v>
      </c>
      <c r="AJ27" s="7">
        <v>999</v>
      </c>
      <c r="AK27" s="6">
        <v>0</v>
      </c>
      <c r="AL27" s="2">
        <f t="shared" si="26"/>
        <v>20</v>
      </c>
      <c r="AM27" s="6">
        <v>0.24716435185185201</v>
      </c>
      <c r="AN27" s="6">
        <v>0</v>
      </c>
      <c r="AO27" s="26">
        <f t="shared" si="27"/>
        <v>17</v>
      </c>
      <c r="AP27" s="6">
        <v>0.24716435185185201</v>
      </c>
      <c r="AQ27" s="33">
        <f t="shared" si="28"/>
        <v>0.24716435185185201</v>
      </c>
      <c r="AR27" s="2">
        <f t="shared" si="29"/>
        <v>20</v>
      </c>
      <c r="AS27" s="2">
        <f t="shared" si="30"/>
        <v>253</v>
      </c>
      <c r="AT27" s="2">
        <f t="shared" si="31"/>
        <v>20</v>
      </c>
    </row>
    <row r="28" spans="1:47" x14ac:dyDescent="0.2">
      <c r="A28" s="28">
        <v>26</v>
      </c>
      <c r="B28" s="47"/>
      <c r="C28" s="29">
        <v>0</v>
      </c>
      <c r="D28" s="5">
        <v>0.24716435185185201</v>
      </c>
      <c r="E28" s="5">
        <v>0</v>
      </c>
      <c r="F28" s="2">
        <f t="shared" si="16"/>
        <v>20</v>
      </c>
      <c r="G28" s="8">
        <v>999</v>
      </c>
      <c r="H28" s="5">
        <v>0</v>
      </c>
      <c r="I28" s="2">
        <f t="shared" si="17"/>
        <v>20</v>
      </c>
      <c r="J28" s="8">
        <v>999</v>
      </c>
      <c r="K28" s="5">
        <v>0</v>
      </c>
      <c r="L28" s="2">
        <f t="shared" si="18"/>
        <v>20</v>
      </c>
      <c r="M28" s="5">
        <v>0.24716435185185201</v>
      </c>
      <c r="N28" s="5">
        <v>0</v>
      </c>
      <c r="O28" s="2">
        <f t="shared" si="19"/>
        <v>20</v>
      </c>
      <c r="P28" s="5">
        <v>0.24716435185185201</v>
      </c>
      <c r="Q28" s="5">
        <v>0</v>
      </c>
      <c r="R28" s="2">
        <f t="shared" si="20"/>
        <v>16</v>
      </c>
      <c r="S28" s="5">
        <v>0.24716435185185201</v>
      </c>
      <c r="T28" s="5">
        <v>0</v>
      </c>
      <c r="U28" s="26">
        <f t="shared" si="21"/>
        <v>20</v>
      </c>
      <c r="V28" s="7">
        <v>999</v>
      </c>
      <c r="W28" s="5">
        <v>0</v>
      </c>
      <c r="X28" s="2">
        <f t="shared" si="22"/>
        <v>20</v>
      </c>
      <c r="Y28" s="8">
        <v>999</v>
      </c>
      <c r="Z28" s="5">
        <v>0</v>
      </c>
      <c r="AA28" s="2">
        <f t="shared" si="23"/>
        <v>20</v>
      </c>
      <c r="AB28" s="8">
        <v>999</v>
      </c>
      <c r="AC28" s="5">
        <v>0</v>
      </c>
      <c r="AD28" s="2">
        <f t="shared" si="24"/>
        <v>20</v>
      </c>
      <c r="AE28" s="5">
        <v>0.24716435185185201</v>
      </c>
      <c r="AF28" s="5">
        <v>0</v>
      </c>
      <c r="AG28" s="2">
        <f t="shared" si="25"/>
        <v>20</v>
      </c>
      <c r="AH28" s="5">
        <v>0.24716435185185201</v>
      </c>
      <c r="AI28" s="5">
        <v>0</v>
      </c>
      <c r="AJ28" s="8">
        <v>999</v>
      </c>
      <c r="AK28" s="5">
        <v>0</v>
      </c>
      <c r="AL28" s="2">
        <f t="shared" si="26"/>
        <v>20</v>
      </c>
      <c r="AM28" s="5">
        <v>0.24716435185185201</v>
      </c>
      <c r="AN28" s="5">
        <v>0</v>
      </c>
      <c r="AO28" s="26">
        <f t="shared" si="27"/>
        <v>17</v>
      </c>
      <c r="AP28" s="5">
        <v>0.24716435185185201</v>
      </c>
      <c r="AQ28" s="33">
        <f t="shared" si="28"/>
        <v>0.24716435185185201</v>
      </c>
      <c r="AR28" s="2">
        <f t="shared" si="29"/>
        <v>20</v>
      </c>
      <c r="AS28" s="2">
        <f t="shared" si="30"/>
        <v>253</v>
      </c>
      <c r="AT28" s="2">
        <f t="shared" si="31"/>
        <v>20</v>
      </c>
    </row>
    <row r="29" spans="1:47" x14ac:dyDescent="0.2">
      <c r="A29" s="26">
        <v>27</v>
      </c>
      <c r="B29" s="47"/>
      <c r="C29" s="27">
        <v>0</v>
      </c>
      <c r="D29" s="6">
        <v>0.24716435185185201</v>
      </c>
      <c r="E29" s="6">
        <v>0</v>
      </c>
      <c r="F29" s="2">
        <f t="shared" si="16"/>
        <v>20</v>
      </c>
      <c r="G29" s="7">
        <v>999</v>
      </c>
      <c r="H29" s="6">
        <v>0</v>
      </c>
      <c r="I29" s="2">
        <f t="shared" si="17"/>
        <v>20</v>
      </c>
      <c r="J29" s="7">
        <v>999</v>
      </c>
      <c r="K29" s="6">
        <v>0</v>
      </c>
      <c r="L29" s="2">
        <f t="shared" si="18"/>
        <v>20</v>
      </c>
      <c r="M29" s="6">
        <v>0.24716435185185201</v>
      </c>
      <c r="N29" s="6">
        <v>0</v>
      </c>
      <c r="O29" s="2">
        <f t="shared" si="19"/>
        <v>20</v>
      </c>
      <c r="P29" s="6">
        <v>0.24716435185185201</v>
      </c>
      <c r="Q29" s="6">
        <v>0</v>
      </c>
      <c r="R29" s="2">
        <f t="shared" si="20"/>
        <v>16</v>
      </c>
      <c r="S29" s="6">
        <v>0.24716435185185201</v>
      </c>
      <c r="T29" s="6">
        <v>0</v>
      </c>
      <c r="U29" s="26">
        <f t="shared" si="21"/>
        <v>20</v>
      </c>
      <c r="V29" s="7">
        <v>999</v>
      </c>
      <c r="W29" s="6">
        <v>0</v>
      </c>
      <c r="X29" s="2">
        <f t="shared" si="22"/>
        <v>20</v>
      </c>
      <c r="Y29" s="7">
        <v>999</v>
      </c>
      <c r="Z29" s="6">
        <v>0</v>
      </c>
      <c r="AA29" s="2">
        <f t="shared" si="23"/>
        <v>20</v>
      </c>
      <c r="AB29" s="7">
        <v>999</v>
      </c>
      <c r="AC29" s="6">
        <v>0</v>
      </c>
      <c r="AD29" s="2">
        <f t="shared" si="24"/>
        <v>20</v>
      </c>
      <c r="AE29" s="6">
        <v>0.24716435185185201</v>
      </c>
      <c r="AF29" s="6">
        <v>0</v>
      </c>
      <c r="AG29" s="2">
        <f t="shared" si="25"/>
        <v>20</v>
      </c>
      <c r="AH29" s="6">
        <v>0.24716435185185201</v>
      </c>
      <c r="AI29" s="6">
        <v>0</v>
      </c>
      <c r="AJ29" s="7">
        <v>999</v>
      </c>
      <c r="AK29" s="6">
        <v>0</v>
      </c>
      <c r="AL29" s="2">
        <f t="shared" si="26"/>
        <v>20</v>
      </c>
      <c r="AM29" s="6">
        <v>0.24716435185185201</v>
      </c>
      <c r="AN29" s="6">
        <v>0</v>
      </c>
      <c r="AO29" s="26">
        <f t="shared" si="27"/>
        <v>17</v>
      </c>
      <c r="AP29" s="6">
        <v>0.24716435185185201</v>
      </c>
      <c r="AQ29" s="33">
        <f t="shared" si="28"/>
        <v>0.24716435185185201</v>
      </c>
      <c r="AR29" s="2">
        <f t="shared" si="29"/>
        <v>20</v>
      </c>
      <c r="AS29" s="2">
        <f t="shared" si="30"/>
        <v>253</v>
      </c>
      <c r="AT29" s="2">
        <f t="shared" si="31"/>
        <v>20</v>
      </c>
    </row>
    <row r="30" spans="1:47" x14ac:dyDescent="0.2">
      <c r="A30" s="28">
        <v>28</v>
      </c>
      <c r="B30" s="47"/>
      <c r="C30" s="29">
        <v>0</v>
      </c>
      <c r="D30" s="5">
        <v>0.24716435185185201</v>
      </c>
      <c r="E30" s="5">
        <v>0</v>
      </c>
      <c r="F30" s="2">
        <f t="shared" si="16"/>
        <v>20</v>
      </c>
      <c r="G30" s="8">
        <v>999</v>
      </c>
      <c r="H30" s="5">
        <v>0</v>
      </c>
      <c r="I30" s="2">
        <f t="shared" si="17"/>
        <v>20</v>
      </c>
      <c r="J30" s="8">
        <v>999</v>
      </c>
      <c r="K30" s="5">
        <v>0</v>
      </c>
      <c r="L30" s="2">
        <f t="shared" si="18"/>
        <v>20</v>
      </c>
      <c r="M30" s="5">
        <v>0.24716435185185201</v>
      </c>
      <c r="N30" s="5">
        <v>0</v>
      </c>
      <c r="O30" s="2">
        <f t="shared" si="19"/>
        <v>20</v>
      </c>
      <c r="P30" s="5">
        <v>0.24716435185185201</v>
      </c>
      <c r="Q30" s="5">
        <v>0</v>
      </c>
      <c r="R30" s="2">
        <f t="shared" si="20"/>
        <v>16</v>
      </c>
      <c r="S30" s="5">
        <v>0.24716435185185201</v>
      </c>
      <c r="T30" s="5">
        <v>0</v>
      </c>
      <c r="U30" s="26">
        <f t="shared" si="21"/>
        <v>20</v>
      </c>
      <c r="V30" s="7">
        <v>999</v>
      </c>
      <c r="W30" s="5">
        <v>0</v>
      </c>
      <c r="X30" s="2">
        <f t="shared" si="22"/>
        <v>20</v>
      </c>
      <c r="Y30" s="8">
        <v>999</v>
      </c>
      <c r="Z30" s="5">
        <v>0</v>
      </c>
      <c r="AA30" s="2">
        <f t="shared" si="23"/>
        <v>20</v>
      </c>
      <c r="AB30" s="8">
        <v>999</v>
      </c>
      <c r="AC30" s="5">
        <v>0</v>
      </c>
      <c r="AD30" s="2">
        <f t="shared" si="24"/>
        <v>20</v>
      </c>
      <c r="AE30" s="5">
        <v>0.24716435185185201</v>
      </c>
      <c r="AF30" s="5">
        <v>0</v>
      </c>
      <c r="AG30" s="2">
        <f t="shared" si="25"/>
        <v>20</v>
      </c>
      <c r="AH30" s="5">
        <v>0.24716435185185201</v>
      </c>
      <c r="AI30" s="5">
        <v>0</v>
      </c>
      <c r="AJ30" s="8">
        <v>999</v>
      </c>
      <c r="AK30" s="5">
        <v>0</v>
      </c>
      <c r="AL30" s="2">
        <f t="shared" si="26"/>
        <v>20</v>
      </c>
      <c r="AM30" s="5">
        <v>0.24716435185185201</v>
      </c>
      <c r="AN30" s="5">
        <v>0</v>
      </c>
      <c r="AO30" s="26">
        <f t="shared" si="27"/>
        <v>17</v>
      </c>
      <c r="AP30" s="5">
        <v>0.24716435185185201</v>
      </c>
      <c r="AQ30" s="33">
        <f t="shared" si="28"/>
        <v>0.24716435185185201</v>
      </c>
      <c r="AR30" s="2">
        <f t="shared" si="29"/>
        <v>20</v>
      </c>
      <c r="AS30" s="2">
        <f t="shared" si="30"/>
        <v>253</v>
      </c>
      <c r="AT30" s="2">
        <f t="shared" si="31"/>
        <v>20</v>
      </c>
    </row>
    <row r="31" spans="1:47" x14ac:dyDescent="0.2">
      <c r="A31" s="26">
        <v>29</v>
      </c>
      <c r="B31" s="47"/>
      <c r="C31" s="27">
        <v>0</v>
      </c>
      <c r="D31" s="6">
        <v>0.24716435185185201</v>
      </c>
      <c r="E31" s="6">
        <v>0</v>
      </c>
      <c r="F31" s="2">
        <f t="shared" si="16"/>
        <v>20</v>
      </c>
      <c r="G31" s="7">
        <v>999</v>
      </c>
      <c r="H31" s="6">
        <v>0</v>
      </c>
      <c r="I31" s="2">
        <f t="shared" si="17"/>
        <v>20</v>
      </c>
      <c r="J31" s="7">
        <v>999</v>
      </c>
      <c r="K31" s="6">
        <v>0</v>
      </c>
      <c r="L31" s="2">
        <f t="shared" si="18"/>
        <v>20</v>
      </c>
      <c r="M31" s="6">
        <v>0.24716435185185201</v>
      </c>
      <c r="N31" s="6">
        <v>0</v>
      </c>
      <c r="O31" s="2">
        <f t="shared" si="19"/>
        <v>20</v>
      </c>
      <c r="P31" s="6">
        <v>0.24716435185185201</v>
      </c>
      <c r="Q31" s="6">
        <v>0</v>
      </c>
      <c r="R31" s="2">
        <f t="shared" si="20"/>
        <v>16</v>
      </c>
      <c r="S31" s="6">
        <v>0.24716435185185201</v>
      </c>
      <c r="T31" s="6">
        <v>0</v>
      </c>
      <c r="U31" s="26">
        <f t="shared" si="21"/>
        <v>20</v>
      </c>
      <c r="V31" s="7">
        <v>999</v>
      </c>
      <c r="W31" s="6">
        <v>0</v>
      </c>
      <c r="X31" s="2">
        <f t="shared" si="22"/>
        <v>20</v>
      </c>
      <c r="Y31" s="7">
        <v>999</v>
      </c>
      <c r="Z31" s="6">
        <v>0</v>
      </c>
      <c r="AA31" s="2">
        <f t="shared" si="23"/>
        <v>20</v>
      </c>
      <c r="AB31" s="7">
        <v>999</v>
      </c>
      <c r="AC31" s="6">
        <v>0</v>
      </c>
      <c r="AD31" s="2">
        <f t="shared" si="24"/>
        <v>20</v>
      </c>
      <c r="AE31" s="6">
        <v>0.24716435185185201</v>
      </c>
      <c r="AF31" s="6">
        <v>0</v>
      </c>
      <c r="AG31" s="2">
        <f t="shared" si="25"/>
        <v>20</v>
      </c>
      <c r="AH31" s="6">
        <v>0.24716435185185201</v>
      </c>
      <c r="AI31" s="6">
        <v>0</v>
      </c>
      <c r="AJ31" s="7">
        <v>999</v>
      </c>
      <c r="AK31" s="6">
        <v>0</v>
      </c>
      <c r="AL31" s="2">
        <f t="shared" si="26"/>
        <v>20</v>
      </c>
      <c r="AM31" s="6">
        <v>0.24716435185185201</v>
      </c>
      <c r="AN31" s="6">
        <v>0</v>
      </c>
      <c r="AO31" s="26">
        <f t="shared" si="27"/>
        <v>17</v>
      </c>
      <c r="AP31" s="6">
        <v>0.24716435185185201</v>
      </c>
      <c r="AQ31" s="33">
        <f t="shared" si="28"/>
        <v>0.24716435185185201</v>
      </c>
      <c r="AR31" s="2">
        <f t="shared" si="29"/>
        <v>20</v>
      </c>
      <c r="AS31" s="2">
        <f t="shared" si="30"/>
        <v>253</v>
      </c>
      <c r="AT31" s="2">
        <f t="shared" si="31"/>
        <v>20</v>
      </c>
    </row>
    <row r="32" spans="1:47" x14ac:dyDescent="0.2">
      <c r="A32" s="28">
        <v>30</v>
      </c>
      <c r="B32" s="47"/>
      <c r="C32" s="29">
        <v>0</v>
      </c>
      <c r="D32" s="5">
        <v>0.24716435185185201</v>
      </c>
      <c r="E32" s="5">
        <v>0</v>
      </c>
      <c r="F32" s="2">
        <f t="shared" si="16"/>
        <v>20</v>
      </c>
      <c r="G32" s="8">
        <v>999</v>
      </c>
      <c r="H32" s="5">
        <v>0</v>
      </c>
      <c r="I32" s="2">
        <f t="shared" si="17"/>
        <v>20</v>
      </c>
      <c r="J32" s="8">
        <v>999</v>
      </c>
      <c r="K32" s="5">
        <v>0</v>
      </c>
      <c r="L32" s="2">
        <f t="shared" si="18"/>
        <v>20</v>
      </c>
      <c r="M32" s="5">
        <v>0.24716435185185201</v>
      </c>
      <c r="N32" s="5">
        <v>0</v>
      </c>
      <c r="O32" s="2">
        <f t="shared" si="19"/>
        <v>20</v>
      </c>
      <c r="P32" s="5">
        <v>0.24716435185185201</v>
      </c>
      <c r="Q32" s="5">
        <v>0</v>
      </c>
      <c r="R32" s="2">
        <f t="shared" si="20"/>
        <v>16</v>
      </c>
      <c r="S32" s="5">
        <v>0.24716435185185201</v>
      </c>
      <c r="T32" s="5">
        <v>0</v>
      </c>
      <c r="U32" s="26">
        <f t="shared" si="21"/>
        <v>20</v>
      </c>
      <c r="V32" s="7">
        <v>999</v>
      </c>
      <c r="W32" s="5">
        <v>0</v>
      </c>
      <c r="X32" s="2">
        <f t="shared" si="22"/>
        <v>20</v>
      </c>
      <c r="Y32" s="8">
        <v>999</v>
      </c>
      <c r="Z32" s="5">
        <v>0</v>
      </c>
      <c r="AA32" s="2">
        <f t="shared" si="23"/>
        <v>20</v>
      </c>
      <c r="AB32" s="8">
        <v>999</v>
      </c>
      <c r="AC32" s="5">
        <v>0</v>
      </c>
      <c r="AD32" s="2">
        <f t="shared" si="24"/>
        <v>20</v>
      </c>
      <c r="AE32" s="5">
        <v>0.24716435185185201</v>
      </c>
      <c r="AF32" s="5">
        <v>0</v>
      </c>
      <c r="AG32" s="2">
        <f t="shared" si="25"/>
        <v>20</v>
      </c>
      <c r="AH32" s="5">
        <v>0.24716435185185201</v>
      </c>
      <c r="AI32" s="5">
        <v>0</v>
      </c>
      <c r="AJ32" s="8">
        <v>999</v>
      </c>
      <c r="AK32" s="5">
        <v>0</v>
      </c>
      <c r="AL32" s="2">
        <f t="shared" si="26"/>
        <v>20</v>
      </c>
      <c r="AM32" s="5">
        <v>0.24716435185185201</v>
      </c>
      <c r="AN32" s="5">
        <v>0</v>
      </c>
      <c r="AO32" s="26">
        <f t="shared" si="27"/>
        <v>17</v>
      </c>
      <c r="AP32" s="5">
        <v>0.24716435185185201</v>
      </c>
      <c r="AQ32" s="33">
        <f t="shared" si="28"/>
        <v>0.24716435185185201</v>
      </c>
      <c r="AR32" s="2">
        <f t="shared" si="29"/>
        <v>20</v>
      </c>
      <c r="AS32" s="2">
        <f t="shared" si="30"/>
        <v>253</v>
      </c>
      <c r="AT32" s="2">
        <f t="shared" si="31"/>
        <v>20</v>
      </c>
    </row>
    <row r="33" spans="1:46" x14ac:dyDescent="0.2">
      <c r="A33" s="26">
        <v>31</v>
      </c>
      <c r="B33" s="47"/>
      <c r="C33" s="27">
        <v>0</v>
      </c>
      <c r="D33" s="6">
        <v>0.24716435185185201</v>
      </c>
      <c r="E33" s="6">
        <v>0</v>
      </c>
      <c r="F33" s="2">
        <f t="shared" si="16"/>
        <v>20</v>
      </c>
      <c r="G33" s="7">
        <v>999</v>
      </c>
      <c r="H33" s="6">
        <v>0</v>
      </c>
      <c r="I33" s="2">
        <f t="shared" si="17"/>
        <v>20</v>
      </c>
      <c r="J33" s="7">
        <v>999</v>
      </c>
      <c r="K33" s="6">
        <v>0</v>
      </c>
      <c r="L33" s="2">
        <f t="shared" si="18"/>
        <v>20</v>
      </c>
      <c r="M33" s="6">
        <v>0.24716435185185201</v>
      </c>
      <c r="N33" s="6">
        <v>0</v>
      </c>
      <c r="O33" s="2">
        <f t="shared" si="19"/>
        <v>20</v>
      </c>
      <c r="P33" s="6">
        <v>0.24716435185185201</v>
      </c>
      <c r="Q33" s="6">
        <v>0</v>
      </c>
      <c r="R33" s="2">
        <f t="shared" si="20"/>
        <v>16</v>
      </c>
      <c r="S33" s="6">
        <v>0.24716435185185201</v>
      </c>
      <c r="T33" s="6">
        <v>0</v>
      </c>
      <c r="U33" s="26">
        <f t="shared" si="21"/>
        <v>20</v>
      </c>
      <c r="V33" s="7">
        <v>999</v>
      </c>
      <c r="W33" s="6">
        <v>0</v>
      </c>
      <c r="X33" s="2">
        <f t="shared" si="22"/>
        <v>20</v>
      </c>
      <c r="Y33" s="7">
        <v>999</v>
      </c>
      <c r="Z33" s="6">
        <v>0</v>
      </c>
      <c r="AA33" s="2">
        <f t="shared" si="23"/>
        <v>20</v>
      </c>
      <c r="AB33" s="7">
        <v>999</v>
      </c>
      <c r="AC33" s="6">
        <v>0</v>
      </c>
      <c r="AD33" s="2">
        <f t="shared" si="24"/>
        <v>20</v>
      </c>
      <c r="AE33" s="6">
        <v>0.24716435185185201</v>
      </c>
      <c r="AF33" s="6">
        <v>0</v>
      </c>
      <c r="AG33" s="2">
        <f t="shared" si="25"/>
        <v>20</v>
      </c>
      <c r="AH33" s="6">
        <v>0.24716435185185201</v>
      </c>
      <c r="AI33" s="6">
        <v>0</v>
      </c>
      <c r="AJ33" s="7">
        <v>999</v>
      </c>
      <c r="AK33" s="6">
        <v>0</v>
      </c>
      <c r="AL33" s="2">
        <f t="shared" si="26"/>
        <v>20</v>
      </c>
      <c r="AM33" s="6">
        <v>0.24716435185185201</v>
      </c>
      <c r="AN33" s="6">
        <v>0</v>
      </c>
      <c r="AO33" s="26">
        <f t="shared" si="27"/>
        <v>17</v>
      </c>
      <c r="AP33" s="6">
        <v>0.24716435185185201</v>
      </c>
      <c r="AQ33" s="33">
        <f t="shared" si="28"/>
        <v>0.24716435185185201</v>
      </c>
      <c r="AR33" s="2">
        <f t="shared" si="29"/>
        <v>20</v>
      </c>
      <c r="AS33" s="2">
        <f t="shared" si="30"/>
        <v>253</v>
      </c>
      <c r="AT33" s="2">
        <f t="shared" si="31"/>
        <v>20</v>
      </c>
    </row>
    <row r="34" spans="1:46" x14ac:dyDescent="0.2">
      <c r="A34" s="28">
        <v>32</v>
      </c>
      <c r="B34" s="47"/>
      <c r="C34" s="29">
        <v>0</v>
      </c>
      <c r="D34" s="5">
        <v>0.24716435185185201</v>
      </c>
      <c r="E34" s="5">
        <v>0</v>
      </c>
      <c r="F34" s="2">
        <f t="shared" si="16"/>
        <v>20</v>
      </c>
      <c r="G34" s="8">
        <v>999</v>
      </c>
      <c r="H34" s="5">
        <v>0</v>
      </c>
      <c r="I34" s="2">
        <f t="shared" si="17"/>
        <v>20</v>
      </c>
      <c r="J34" s="8">
        <v>999</v>
      </c>
      <c r="K34" s="5">
        <v>0</v>
      </c>
      <c r="L34" s="2">
        <f t="shared" si="18"/>
        <v>20</v>
      </c>
      <c r="M34" s="5">
        <v>0.24716435185185201</v>
      </c>
      <c r="N34" s="5">
        <v>0</v>
      </c>
      <c r="O34" s="2">
        <f t="shared" si="19"/>
        <v>20</v>
      </c>
      <c r="P34" s="5">
        <v>0.24716435185185201</v>
      </c>
      <c r="Q34" s="5">
        <v>0</v>
      </c>
      <c r="R34" s="2">
        <f t="shared" si="20"/>
        <v>16</v>
      </c>
      <c r="S34" s="5">
        <v>0.24716435185185201</v>
      </c>
      <c r="T34" s="5">
        <v>0</v>
      </c>
      <c r="U34" s="26">
        <f t="shared" si="21"/>
        <v>20</v>
      </c>
      <c r="V34" s="7">
        <v>999</v>
      </c>
      <c r="W34" s="5">
        <v>0</v>
      </c>
      <c r="X34" s="2">
        <f t="shared" si="22"/>
        <v>20</v>
      </c>
      <c r="Y34" s="8">
        <v>999</v>
      </c>
      <c r="Z34" s="5">
        <v>0</v>
      </c>
      <c r="AA34" s="2">
        <f t="shared" si="23"/>
        <v>20</v>
      </c>
      <c r="AB34" s="8">
        <v>999</v>
      </c>
      <c r="AC34" s="5">
        <v>0</v>
      </c>
      <c r="AD34" s="2">
        <f t="shared" si="24"/>
        <v>20</v>
      </c>
      <c r="AE34" s="5">
        <v>0.24716435185185201</v>
      </c>
      <c r="AF34" s="5">
        <v>0</v>
      </c>
      <c r="AG34" s="2">
        <f t="shared" si="25"/>
        <v>20</v>
      </c>
      <c r="AH34" s="5">
        <v>0.24716435185185201</v>
      </c>
      <c r="AI34" s="5">
        <v>0</v>
      </c>
      <c r="AJ34" s="8">
        <v>999</v>
      </c>
      <c r="AK34" s="5">
        <v>0</v>
      </c>
      <c r="AL34" s="2">
        <f t="shared" si="26"/>
        <v>20</v>
      </c>
      <c r="AM34" s="5">
        <v>0.24716435185185201</v>
      </c>
      <c r="AN34" s="5">
        <v>0</v>
      </c>
      <c r="AO34" s="26">
        <f t="shared" si="27"/>
        <v>17</v>
      </c>
      <c r="AP34" s="5">
        <v>0.24716435185185201</v>
      </c>
      <c r="AQ34" s="33">
        <f t="shared" si="28"/>
        <v>0.24716435185185201</v>
      </c>
      <c r="AR34" s="2">
        <f t="shared" si="29"/>
        <v>20</v>
      </c>
      <c r="AS34" s="2">
        <f t="shared" si="30"/>
        <v>253</v>
      </c>
      <c r="AT34" s="2">
        <f t="shared" si="31"/>
        <v>20</v>
      </c>
    </row>
    <row r="35" spans="1:46" x14ac:dyDescent="0.2">
      <c r="A35" s="26">
        <v>33</v>
      </c>
      <c r="B35" s="47"/>
      <c r="C35" s="27">
        <v>0</v>
      </c>
      <c r="D35" s="6">
        <v>0.24716435185185201</v>
      </c>
      <c r="E35" s="6">
        <v>0</v>
      </c>
      <c r="F35" s="2">
        <f t="shared" si="16"/>
        <v>20</v>
      </c>
      <c r="G35" s="7">
        <v>999</v>
      </c>
      <c r="H35" s="6">
        <v>0</v>
      </c>
      <c r="I35" s="2">
        <f t="shared" si="17"/>
        <v>20</v>
      </c>
      <c r="J35" s="7">
        <v>999</v>
      </c>
      <c r="K35" s="6">
        <v>0</v>
      </c>
      <c r="L35" s="2">
        <f t="shared" si="18"/>
        <v>20</v>
      </c>
      <c r="M35" s="6">
        <v>0.24716435185185201</v>
      </c>
      <c r="N35" s="6">
        <v>0</v>
      </c>
      <c r="O35" s="2">
        <f t="shared" si="19"/>
        <v>20</v>
      </c>
      <c r="P35" s="6">
        <v>0.24716435185185201</v>
      </c>
      <c r="Q35" s="6">
        <v>0</v>
      </c>
      <c r="R35" s="2">
        <f t="shared" si="20"/>
        <v>16</v>
      </c>
      <c r="S35" s="6">
        <v>0.24716435185185201</v>
      </c>
      <c r="T35" s="6">
        <v>0</v>
      </c>
      <c r="U35" s="26">
        <f t="shared" si="21"/>
        <v>20</v>
      </c>
      <c r="V35" s="7">
        <v>999</v>
      </c>
      <c r="W35" s="6">
        <v>0</v>
      </c>
      <c r="X35" s="2">
        <f t="shared" si="22"/>
        <v>20</v>
      </c>
      <c r="Y35" s="7">
        <v>999</v>
      </c>
      <c r="Z35" s="6">
        <v>0</v>
      </c>
      <c r="AA35" s="2">
        <f t="shared" si="23"/>
        <v>20</v>
      </c>
      <c r="AB35" s="7">
        <v>999</v>
      </c>
      <c r="AC35" s="6">
        <v>0</v>
      </c>
      <c r="AD35" s="2">
        <f t="shared" si="24"/>
        <v>20</v>
      </c>
      <c r="AE35" s="6">
        <v>0.24716435185185201</v>
      </c>
      <c r="AF35" s="6">
        <v>0</v>
      </c>
      <c r="AG35" s="2">
        <f t="shared" si="25"/>
        <v>20</v>
      </c>
      <c r="AH35" s="6">
        <v>0.24716435185185201</v>
      </c>
      <c r="AI35" s="6">
        <v>0</v>
      </c>
      <c r="AJ35" s="7">
        <v>999</v>
      </c>
      <c r="AK35" s="6">
        <v>0</v>
      </c>
      <c r="AL35" s="2">
        <f t="shared" si="26"/>
        <v>20</v>
      </c>
      <c r="AM35" s="6">
        <v>0.24716435185185201</v>
      </c>
      <c r="AN35" s="6">
        <v>0</v>
      </c>
      <c r="AO35" s="26">
        <f t="shared" si="27"/>
        <v>17</v>
      </c>
      <c r="AP35" s="6">
        <v>0.24716435185185201</v>
      </c>
      <c r="AQ35" s="33">
        <f t="shared" si="28"/>
        <v>0.24716435185185201</v>
      </c>
      <c r="AR35" s="2">
        <f t="shared" si="29"/>
        <v>20</v>
      </c>
      <c r="AS35" s="2">
        <f t="shared" si="30"/>
        <v>253</v>
      </c>
      <c r="AT35" s="2">
        <f t="shared" si="31"/>
        <v>20</v>
      </c>
    </row>
    <row r="36" spans="1:46" x14ac:dyDescent="0.2">
      <c r="A36" s="28">
        <v>34</v>
      </c>
      <c r="B36" s="47"/>
      <c r="C36" s="29">
        <v>0</v>
      </c>
      <c r="D36" s="5">
        <v>0.24716435185185201</v>
      </c>
      <c r="E36" s="5">
        <v>0</v>
      </c>
      <c r="F36" s="2">
        <f t="shared" si="16"/>
        <v>20</v>
      </c>
      <c r="G36" s="8">
        <v>999</v>
      </c>
      <c r="H36" s="5">
        <v>0</v>
      </c>
      <c r="I36" s="2">
        <f t="shared" si="17"/>
        <v>20</v>
      </c>
      <c r="J36" s="8">
        <v>999</v>
      </c>
      <c r="K36" s="5">
        <v>0</v>
      </c>
      <c r="L36" s="2">
        <f t="shared" si="18"/>
        <v>20</v>
      </c>
      <c r="M36" s="5">
        <v>0.24716435185185201</v>
      </c>
      <c r="N36" s="5">
        <v>0</v>
      </c>
      <c r="O36" s="2">
        <f t="shared" si="19"/>
        <v>20</v>
      </c>
      <c r="P36" s="5">
        <v>0.24716435185185201</v>
      </c>
      <c r="Q36" s="5">
        <v>0</v>
      </c>
      <c r="R36" s="2">
        <f t="shared" si="20"/>
        <v>16</v>
      </c>
      <c r="S36" s="5">
        <v>0.24716435185185201</v>
      </c>
      <c r="T36" s="5">
        <v>0</v>
      </c>
      <c r="U36" s="26">
        <f t="shared" si="21"/>
        <v>20</v>
      </c>
      <c r="V36" s="7">
        <v>999</v>
      </c>
      <c r="W36" s="5">
        <v>0</v>
      </c>
      <c r="X36" s="2">
        <f t="shared" si="22"/>
        <v>20</v>
      </c>
      <c r="Y36" s="8">
        <v>999</v>
      </c>
      <c r="Z36" s="5">
        <v>0</v>
      </c>
      <c r="AA36" s="2">
        <f t="shared" si="23"/>
        <v>20</v>
      </c>
      <c r="AB36" s="8">
        <v>999</v>
      </c>
      <c r="AC36" s="5">
        <v>0</v>
      </c>
      <c r="AD36" s="2">
        <f t="shared" si="24"/>
        <v>20</v>
      </c>
      <c r="AE36" s="5">
        <v>0.24716435185185201</v>
      </c>
      <c r="AF36" s="5">
        <v>0</v>
      </c>
      <c r="AG36" s="2">
        <f t="shared" si="25"/>
        <v>20</v>
      </c>
      <c r="AH36" s="5">
        <v>0.24716435185185201</v>
      </c>
      <c r="AI36" s="5">
        <v>0</v>
      </c>
      <c r="AJ36" s="8">
        <v>999</v>
      </c>
      <c r="AK36" s="5">
        <v>0</v>
      </c>
      <c r="AL36" s="2">
        <f t="shared" si="26"/>
        <v>20</v>
      </c>
      <c r="AM36" s="5">
        <v>0.24716435185185201</v>
      </c>
      <c r="AN36" s="5">
        <v>0</v>
      </c>
      <c r="AO36" s="26">
        <f t="shared" si="27"/>
        <v>17</v>
      </c>
      <c r="AP36" s="5">
        <v>0.24716435185185201</v>
      </c>
      <c r="AQ36" s="33">
        <f t="shared" si="28"/>
        <v>0.24716435185185201</v>
      </c>
      <c r="AR36" s="2">
        <f t="shared" si="29"/>
        <v>20</v>
      </c>
      <c r="AS36" s="2">
        <f t="shared" si="30"/>
        <v>253</v>
      </c>
      <c r="AT36" s="2">
        <f t="shared" si="31"/>
        <v>20</v>
      </c>
    </row>
    <row r="37" spans="1:46" x14ac:dyDescent="0.2">
      <c r="A37" s="26">
        <v>35</v>
      </c>
      <c r="B37" s="47"/>
      <c r="C37" s="27">
        <v>0</v>
      </c>
      <c r="D37" s="6">
        <v>0.24716435185185201</v>
      </c>
      <c r="E37" s="6">
        <v>0</v>
      </c>
      <c r="F37" s="2">
        <f t="shared" si="16"/>
        <v>20</v>
      </c>
      <c r="G37" s="7">
        <v>999</v>
      </c>
      <c r="H37" s="6">
        <v>0</v>
      </c>
      <c r="I37" s="2">
        <f t="shared" si="17"/>
        <v>20</v>
      </c>
      <c r="J37" s="7">
        <v>999</v>
      </c>
      <c r="K37" s="6">
        <v>0</v>
      </c>
      <c r="L37" s="2">
        <f t="shared" si="18"/>
        <v>20</v>
      </c>
      <c r="M37" s="6">
        <v>0.24716435185185201</v>
      </c>
      <c r="N37" s="6">
        <v>0</v>
      </c>
      <c r="O37" s="2">
        <f t="shared" si="19"/>
        <v>20</v>
      </c>
      <c r="P37" s="6">
        <v>0.24716435185185201</v>
      </c>
      <c r="Q37" s="6">
        <v>0</v>
      </c>
      <c r="R37" s="2">
        <f t="shared" si="20"/>
        <v>16</v>
      </c>
      <c r="S37" s="6">
        <v>0.24716435185185201</v>
      </c>
      <c r="T37" s="6">
        <v>0</v>
      </c>
      <c r="U37" s="26">
        <f t="shared" si="21"/>
        <v>20</v>
      </c>
      <c r="V37" s="7">
        <v>999</v>
      </c>
      <c r="W37" s="6">
        <v>0</v>
      </c>
      <c r="X37" s="2">
        <f t="shared" si="22"/>
        <v>20</v>
      </c>
      <c r="Y37" s="7">
        <v>999</v>
      </c>
      <c r="Z37" s="6">
        <v>0</v>
      </c>
      <c r="AA37" s="2">
        <f t="shared" si="23"/>
        <v>20</v>
      </c>
      <c r="AB37" s="7">
        <v>999</v>
      </c>
      <c r="AC37" s="6">
        <v>0</v>
      </c>
      <c r="AD37" s="2">
        <f t="shared" si="24"/>
        <v>20</v>
      </c>
      <c r="AE37" s="6">
        <v>0.24716435185185201</v>
      </c>
      <c r="AF37" s="6">
        <v>0</v>
      </c>
      <c r="AG37" s="2">
        <f t="shared" si="25"/>
        <v>20</v>
      </c>
      <c r="AH37" s="6">
        <v>0.24716435185185201</v>
      </c>
      <c r="AI37" s="6">
        <v>0</v>
      </c>
      <c r="AJ37" s="7">
        <v>999</v>
      </c>
      <c r="AK37" s="6">
        <v>0</v>
      </c>
      <c r="AL37" s="2">
        <f t="shared" si="26"/>
        <v>20</v>
      </c>
      <c r="AM37" s="6">
        <v>0.24716435185185201</v>
      </c>
      <c r="AN37" s="6">
        <v>0</v>
      </c>
      <c r="AO37" s="26">
        <f t="shared" si="27"/>
        <v>17</v>
      </c>
      <c r="AP37" s="6">
        <v>0.24716435185185201</v>
      </c>
      <c r="AQ37" s="33">
        <f t="shared" si="28"/>
        <v>0.24716435185185201</v>
      </c>
      <c r="AR37" s="2">
        <f t="shared" si="29"/>
        <v>20</v>
      </c>
      <c r="AS37" s="2">
        <f t="shared" si="30"/>
        <v>253</v>
      </c>
      <c r="AT37" s="2">
        <f t="shared" si="31"/>
        <v>20</v>
      </c>
    </row>
    <row r="38" spans="1:46" x14ac:dyDescent="0.2">
      <c r="A38" s="28">
        <v>36</v>
      </c>
      <c r="B38" s="47"/>
      <c r="C38" s="29">
        <v>0</v>
      </c>
      <c r="D38" s="5">
        <v>0.24716435185185201</v>
      </c>
      <c r="E38" s="5">
        <v>0</v>
      </c>
      <c r="F38" s="2">
        <f t="shared" si="16"/>
        <v>20</v>
      </c>
      <c r="G38" s="8">
        <v>999</v>
      </c>
      <c r="H38" s="5">
        <v>0</v>
      </c>
      <c r="I38" s="2">
        <f t="shared" si="17"/>
        <v>20</v>
      </c>
      <c r="J38" s="8">
        <v>999</v>
      </c>
      <c r="K38" s="5">
        <v>0</v>
      </c>
      <c r="L38" s="2">
        <f t="shared" si="18"/>
        <v>20</v>
      </c>
      <c r="M38" s="5">
        <v>0.24716435185185201</v>
      </c>
      <c r="N38" s="5">
        <v>0</v>
      </c>
      <c r="O38" s="2">
        <f t="shared" si="19"/>
        <v>20</v>
      </c>
      <c r="P38" s="5">
        <v>0.24716435185185201</v>
      </c>
      <c r="Q38" s="5">
        <v>0</v>
      </c>
      <c r="R38" s="2">
        <f t="shared" si="20"/>
        <v>16</v>
      </c>
      <c r="S38" s="5">
        <v>0.24716435185185201</v>
      </c>
      <c r="T38" s="5">
        <v>0</v>
      </c>
      <c r="U38" s="26">
        <f t="shared" si="21"/>
        <v>20</v>
      </c>
      <c r="V38" s="7">
        <v>999</v>
      </c>
      <c r="W38" s="5">
        <v>0</v>
      </c>
      <c r="X38" s="2">
        <f t="shared" si="22"/>
        <v>20</v>
      </c>
      <c r="Y38" s="8">
        <v>999</v>
      </c>
      <c r="Z38" s="5">
        <v>0</v>
      </c>
      <c r="AA38" s="2">
        <f t="shared" si="23"/>
        <v>20</v>
      </c>
      <c r="AB38" s="8">
        <v>999</v>
      </c>
      <c r="AC38" s="5">
        <v>0</v>
      </c>
      <c r="AD38" s="2">
        <f t="shared" si="24"/>
        <v>20</v>
      </c>
      <c r="AE38" s="5">
        <v>0.24716435185185201</v>
      </c>
      <c r="AF38" s="5">
        <v>0</v>
      </c>
      <c r="AG38" s="2">
        <f t="shared" si="25"/>
        <v>20</v>
      </c>
      <c r="AH38" s="5">
        <v>0.24716435185185201</v>
      </c>
      <c r="AI38" s="5">
        <v>0</v>
      </c>
      <c r="AJ38" s="8">
        <v>999</v>
      </c>
      <c r="AK38" s="5">
        <v>0</v>
      </c>
      <c r="AL38" s="2">
        <f t="shared" si="26"/>
        <v>20</v>
      </c>
      <c r="AM38" s="5">
        <v>0.24716435185185201</v>
      </c>
      <c r="AN38" s="5">
        <v>0</v>
      </c>
      <c r="AO38" s="26">
        <f t="shared" si="27"/>
        <v>17</v>
      </c>
      <c r="AP38" s="5">
        <v>0.24716435185185201</v>
      </c>
      <c r="AQ38" s="33">
        <f t="shared" si="28"/>
        <v>0.24716435185185201</v>
      </c>
      <c r="AR38" s="2">
        <f t="shared" si="29"/>
        <v>20</v>
      </c>
      <c r="AS38" s="2">
        <f t="shared" si="30"/>
        <v>253</v>
      </c>
      <c r="AT38" s="2">
        <f t="shared" si="31"/>
        <v>20</v>
      </c>
    </row>
    <row r="39" spans="1:46" x14ac:dyDescent="0.2">
      <c r="A39" s="26">
        <v>37</v>
      </c>
      <c r="B39" s="47"/>
      <c r="C39" s="27">
        <v>0</v>
      </c>
      <c r="D39" s="6">
        <v>0.24716435185185201</v>
      </c>
      <c r="E39" s="6">
        <v>0</v>
      </c>
      <c r="F39" s="2">
        <f t="shared" si="16"/>
        <v>20</v>
      </c>
      <c r="G39" s="7">
        <v>999</v>
      </c>
      <c r="H39" s="6">
        <v>0</v>
      </c>
      <c r="I39" s="2">
        <f t="shared" si="17"/>
        <v>20</v>
      </c>
      <c r="J39" s="7">
        <v>999</v>
      </c>
      <c r="K39" s="6">
        <v>0</v>
      </c>
      <c r="L39" s="2">
        <f t="shared" si="18"/>
        <v>20</v>
      </c>
      <c r="M39" s="6">
        <v>0.24716435185185201</v>
      </c>
      <c r="N39" s="6">
        <v>0</v>
      </c>
      <c r="O39" s="2">
        <f t="shared" si="19"/>
        <v>20</v>
      </c>
      <c r="P39" s="6">
        <v>0.24716435185185201</v>
      </c>
      <c r="Q39" s="6">
        <v>0</v>
      </c>
      <c r="R39" s="2">
        <f t="shared" si="20"/>
        <v>16</v>
      </c>
      <c r="S39" s="6">
        <v>0.24716435185185201</v>
      </c>
      <c r="T39" s="6">
        <v>0</v>
      </c>
      <c r="U39" s="26">
        <f t="shared" si="21"/>
        <v>20</v>
      </c>
      <c r="V39" s="7">
        <v>999</v>
      </c>
      <c r="W39" s="6">
        <v>0</v>
      </c>
      <c r="X39" s="2">
        <f t="shared" si="22"/>
        <v>20</v>
      </c>
      <c r="Y39" s="7">
        <v>999</v>
      </c>
      <c r="Z39" s="6">
        <v>0</v>
      </c>
      <c r="AA39" s="2">
        <f t="shared" si="23"/>
        <v>20</v>
      </c>
      <c r="AB39" s="7">
        <v>999</v>
      </c>
      <c r="AC39" s="6">
        <v>0</v>
      </c>
      <c r="AD39" s="2">
        <f t="shared" si="24"/>
        <v>20</v>
      </c>
      <c r="AE39" s="6">
        <v>0.24716435185185201</v>
      </c>
      <c r="AF39" s="6">
        <v>0</v>
      </c>
      <c r="AG39" s="2">
        <f t="shared" si="25"/>
        <v>20</v>
      </c>
      <c r="AH39" s="6">
        <v>0.24716435185185201</v>
      </c>
      <c r="AI39" s="6">
        <v>0</v>
      </c>
      <c r="AJ39" s="7">
        <v>999</v>
      </c>
      <c r="AK39" s="6">
        <v>0</v>
      </c>
      <c r="AL39" s="2">
        <f t="shared" si="26"/>
        <v>20</v>
      </c>
      <c r="AM39" s="6">
        <v>0.24716435185185201</v>
      </c>
      <c r="AN39" s="6">
        <v>0</v>
      </c>
      <c r="AO39" s="26">
        <f t="shared" si="27"/>
        <v>17</v>
      </c>
      <c r="AP39" s="6">
        <v>0.24716435185185201</v>
      </c>
      <c r="AQ39" s="33">
        <f t="shared" si="28"/>
        <v>0.24716435185185201</v>
      </c>
      <c r="AR39" s="2">
        <f t="shared" si="29"/>
        <v>20</v>
      </c>
      <c r="AS39" s="2">
        <f t="shared" si="30"/>
        <v>253</v>
      </c>
      <c r="AT39" s="2">
        <f t="shared" si="31"/>
        <v>20</v>
      </c>
    </row>
    <row r="40" spans="1:46" x14ac:dyDescent="0.2">
      <c r="A40" s="28">
        <v>38</v>
      </c>
      <c r="B40" s="47"/>
      <c r="C40" s="29">
        <v>0</v>
      </c>
      <c r="D40" s="5">
        <v>0.24716435185185201</v>
      </c>
      <c r="E40" s="5">
        <v>0</v>
      </c>
      <c r="F40" s="2">
        <f t="shared" si="16"/>
        <v>20</v>
      </c>
      <c r="G40" s="8">
        <v>999</v>
      </c>
      <c r="H40" s="5">
        <v>0</v>
      </c>
      <c r="I40" s="2">
        <f t="shared" si="17"/>
        <v>20</v>
      </c>
      <c r="J40" s="8">
        <v>999</v>
      </c>
      <c r="K40" s="5">
        <v>0</v>
      </c>
      <c r="L40" s="2">
        <f t="shared" si="18"/>
        <v>20</v>
      </c>
      <c r="M40" s="5">
        <v>0.24716435185185201</v>
      </c>
      <c r="N40" s="5">
        <v>0</v>
      </c>
      <c r="O40" s="2">
        <f t="shared" si="19"/>
        <v>20</v>
      </c>
      <c r="P40" s="5">
        <v>0.24716435185185201</v>
      </c>
      <c r="Q40" s="5">
        <v>0</v>
      </c>
      <c r="R40" s="2">
        <f t="shared" si="20"/>
        <v>16</v>
      </c>
      <c r="S40" s="5">
        <v>0.24716435185185201</v>
      </c>
      <c r="T40" s="5">
        <v>0</v>
      </c>
      <c r="U40" s="26">
        <f t="shared" si="21"/>
        <v>20</v>
      </c>
      <c r="V40" s="7">
        <v>999</v>
      </c>
      <c r="W40" s="5">
        <v>0</v>
      </c>
      <c r="X40" s="2">
        <f t="shared" si="22"/>
        <v>20</v>
      </c>
      <c r="Y40" s="8">
        <v>999</v>
      </c>
      <c r="Z40" s="5">
        <v>0</v>
      </c>
      <c r="AA40" s="2">
        <f t="shared" si="23"/>
        <v>20</v>
      </c>
      <c r="AB40" s="8">
        <v>999</v>
      </c>
      <c r="AC40" s="5">
        <v>0</v>
      </c>
      <c r="AD40" s="2">
        <f t="shared" si="24"/>
        <v>20</v>
      </c>
      <c r="AE40" s="5">
        <v>0.24716435185185201</v>
      </c>
      <c r="AF40" s="5">
        <v>0</v>
      </c>
      <c r="AG40" s="2">
        <f t="shared" si="25"/>
        <v>20</v>
      </c>
      <c r="AH40" s="5">
        <v>0.24716435185185201</v>
      </c>
      <c r="AI40" s="5">
        <v>0</v>
      </c>
      <c r="AJ40" s="8">
        <v>999</v>
      </c>
      <c r="AK40" s="5">
        <v>0</v>
      </c>
      <c r="AL40" s="2">
        <f t="shared" si="26"/>
        <v>20</v>
      </c>
      <c r="AM40" s="5">
        <v>0.24716435185185201</v>
      </c>
      <c r="AN40" s="5">
        <v>0</v>
      </c>
      <c r="AO40" s="26">
        <f t="shared" si="27"/>
        <v>17</v>
      </c>
      <c r="AP40" s="5">
        <v>0.24716435185185201</v>
      </c>
      <c r="AQ40" s="33">
        <f t="shared" si="28"/>
        <v>0.24716435185185201</v>
      </c>
      <c r="AR40" s="2">
        <f t="shared" si="29"/>
        <v>20</v>
      </c>
      <c r="AS40" s="2">
        <f t="shared" si="30"/>
        <v>253</v>
      </c>
      <c r="AT40" s="2">
        <f t="shared" si="31"/>
        <v>20</v>
      </c>
    </row>
    <row r="41" spans="1:46" x14ac:dyDescent="0.2">
      <c r="A41" s="26">
        <v>39</v>
      </c>
      <c r="B41" s="47"/>
      <c r="C41" s="27">
        <v>0</v>
      </c>
      <c r="D41" s="6">
        <v>0.24716435185185201</v>
      </c>
      <c r="E41" s="6">
        <v>0</v>
      </c>
      <c r="F41" s="2">
        <f t="shared" si="16"/>
        <v>20</v>
      </c>
      <c r="G41" s="7">
        <v>999</v>
      </c>
      <c r="H41" s="6">
        <v>0</v>
      </c>
      <c r="I41" s="2">
        <f t="shared" si="17"/>
        <v>20</v>
      </c>
      <c r="J41" s="7">
        <v>999</v>
      </c>
      <c r="K41" s="6">
        <v>0</v>
      </c>
      <c r="L41" s="2">
        <f t="shared" si="18"/>
        <v>20</v>
      </c>
      <c r="M41" s="6">
        <v>0.24716435185185201</v>
      </c>
      <c r="N41" s="6">
        <v>0</v>
      </c>
      <c r="O41" s="2">
        <f t="shared" si="19"/>
        <v>20</v>
      </c>
      <c r="P41" s="6">
        <v>0.24716435185185201</v>
      </c>
      <c r="Q41" s="6">
        <v>0</v>
      </c>
      <c r="R41" s="2">
        <f t="shared" si="20"/>
        <v>16</v>
      </c>
      <c r="S41" s="6">
        <v>0.24716435185185201</v>
      </c>
      <c r="T41" s="6">
        <v>0</v>
      </c>
      <c r="U41" s="26">
        <f t="shared" si="21"/>
        <v>20</v>
      </c>
      <c r="V41" s="7">
        <v>999</v>
      </c>
      <c r="W41" s="6">
        <v>0</v>
      </c>
      <c r="X41" s="2">
        <f t="shared" si="22"/>
        <v>20</v>
      </c>
      <c r="Y41" s="7">
        <v>999</v>
      </c>
      <c r="Z41" s="6">
        <v>0</v>
      </c>
      <c r="AA41" s="2">
        <f t="shared" si="23"/>
        <v>20</v>
      </c>
      <c r="AB41" s="7">
        <v>999</v>
      </c>
      <c r="AC41" s="6">
        <v>0</v>
      </c>
      <c r="AD41" s="2">
        <f t="shared" si="24"/>
        <v>20</v>
      </c>
      <c r="AE41" s="6">
        <v>0.24716435185185201</v>
      </c>
      <c r="AF41" s="6">
        <v>0</v>
      </c>
      <c r="AG41" s="2">
        <f t="shared" si="25"/>
        <v>20</v>
      </c>
      <c r="AH41" s="6">
        <v>0.24716435185185201</v>
      </c>
      <c r="AI41" s="6">
        <v>0</v>
      </c>
      <c r="AJ41" s="7">
        <v>999</v>
      </c>
      <c r="AK41" s="6">
        <v>0</v>
      </c>
      <c r="AL41" s="2">
        <f t="shared" si="26"/>
        <v>20</v>
      </c>
      <c r="AM41" s="6">
        <v>0.24716435185185201</v>
      </c>
      <c r="AN41" s="6">
        <v>0</v>
      </c>
      <c r="AO41" s="26">
        <f t="shared" si="27"/>
        <v>17</v>
      </c>
      <c r="AP41" s="6">
        <v>0.24716435185185201</v>
      </c>
      <c r="AQ41" s="33">
        <f t="shared" si="28"/>
        <v>0.24716435185185201</v>
      </c>
      <c r="AR41" s="2">
        <f t="shared" si="29"/>
        <v>20</v>
      </c>
      <c r="AS41" s="2">
        <f t="shared" si="30"/>
        <v>253</v>
      </c>
      <c r="AT41" s="2">
        <f t="shared" si="31"/>
        <v>20</v>
      </c>
    </row>
    <row r="42" spans="1:46" x14ac:dyDescent="0.2">
      <c r="A42" s="28">
        <v>40</v>
      </c>
      <c r="B42" s="47"/>
      <c r="C42" s="29">
        <v>0</v>
      </c>
      <c r="D42" s="5">
        <v>0.24716435185185201</v>
      </c>
      <c r="E42" s="5">
        <v>0</v>
      </c>
      <c r="F42" s="2">
        <f t="shared" si="16"/>
        <v>20</v>
      </c>
      <c r="G42" s="8">
        <v>999</v>
      </c>
      <c r="H42" s="5">
        <v>0</v>
      </c>
      <c r="I42" s="2">
        <f t="shared" si="17"/>
        <v>20</v>
      </c>
      <c r="J42" s="8">
        <v>999</v>
      </c>
      <c r="K42" s="5">
        <v>0</v>
      </c>
      <c r="L42" s="2">
        <f t="shared" si="18"/>
        <v>20</v>
      </c>
      <c r="M42" s="5">
        <v>0.24716435185185201</v>
      </c>
      <c r="N42" s="5">
        <v>0</v>
      </c>
      <c r="O42" s="2">
        <f t="shared" si="19"/>
        <v>20</v>
      </c>
      <c r="P42" s="5">
        <v>0.24716435185185201</v>
      </c>
      <c r="Q42" s="5">
        <v>0</v>
      </c>
      <c r="R42" s="2">
        <f t="shared" si="20"/>
        <v>16</v>
      </c>
      <c r="S42" s="5">
        <v>0.24716435185185201</v>
      </c>
      <c r="T42" s="5">
        <v>0</v>
      </c>
      <c r="U42" s="26">
        <f t="shared" si="21"/>
        <v>20</v>
      </c>
      <c r="V42" s="7">
        <v>999</v>
      </c>
      <c r="W42" s="5">
        <v>0</v>
      </c>
      <c r="X42" s="2">
        <f t="shared" si="22"/>
        <v>20</v>
      </c>
      <c r="Y42" s="8">
        <v>999</v>
      </c>
      <c r="Z42" s="5">
        <v>0</v>
      </c>
      <c r="AA42" s="2">
        <f t="shared" si="23"/>
        <v>20</v>
      </c>
      <c r="AB42" s="8">
        <v>999</v>
      </c>
      <c r="AC42" s="5">
        <v>0</v>
      </c>
      <c r="AD42" s="2">
        <f t="shared" si="24"/>
        <v>20</v>
      </c>
      <c r="AE42" s="5">
        <v>0.24716435185185201</v>
      </c>
      <c r="AF42" s="5">
        <v>0</v>
      </c>
      <c r="AG42" s="2">
        <f t="shared" si="25"/>
        <v>20</v>
      </c>
      <c r="AH42" s="5">
        <v>0.24716435185185201</v>
      </c>
      <c r="AI42" s="5">
        <v>0</v>
      </c>
      <c r="AJ42" s="8">
        <v>999</v>
      </c>
      <c r="AK42" s="5">
        <v>0</v>
      </c>
      <c r="AL42" s="2">
        <f t="shared" si="26"/>
        <v>20</v>
      </c>
      <c r="AM42" s="5">
        <v>0.24716435185185201</v>
      </c>
      <c r="AN42" s="5">
        <v>0</v>
      </c>
      <c r="AO42" s="26">
        <f t="shared" si="27"/>
        <v>17</v>
      </c>
      <c r="AP42" s="5">
        <v>0.24716435185185201</v>
      </c>
      <c r="AQ42" s="33">
        <f t="shared" si="28"/>
        <v>0.24716435185185201</v>
      </c>
      <c r="AR42" s="2">
        <f t="shared" si="29"/>
        <v>20</v>
      </c>
      <c r="AS42" s="2">
        <f t="shared" si="30"/>
        <v>253</v>
      </c>
      <c r="AT42" s="2">
        <f t="shared" si="31"/>
        <v>20</v>
      </c>
    </row>
    <row r="43" spans="1:46" x14ac:dyDescent="0.2">
      <c r="A43" s="26">
        <v>41</v>
      </c>
      <c r="B43" s="47"/>
      <c r="C43" s="27">
        <v>0</v>
      </c>
      <c r="D43" s="6">
        <v>0.24716435185185201</v>
      </c>
      <c r="E43" s="6">
        <v>0</v>
      </c>
      <c r="F43" s="2">
        <f t="shared" si="16"/>
        <v>20</v>
      </c>
      <c r="G43" s="7">
        <v>999</v>
      </c>
      <c r="H43" s="6">
        <v>0</v>
      </c>
      <c r="I43" s="2">
        <f t="shared" si="17"/>
        <v>20</v>
      </c>
      <c r="J43" s="7">
        <v>999</v>
      </c>
      <c r="K43" s="6">
        <v>0</v>
      </c>
      <c r="L43" s="2">
        <f t="shared" si="18"/>
        <v>20</v>
      </c>
      <c r="M43" s="6">
        <v>0.24716435185185201</v>
      </c>
      <c r="N43" s="6">
        <v>0</v>
      </c>
      <c r="O43" s="2">
        <f t="shared" si="19"/>
        <v>20</v>
      </c>
      <c r="P43" s="6">
        <v>0.24716435185185201</v>
      </c>
      <c r="Q43" s="6">
        <v>0</v>
      </c>
      <c r="R43" s="2">
        <f t="shared" si="20"/>
        <v>16</v>
      </c>
      <c r="S43" s="6">
        <v>0.24716435185185201</v>
      </c>
      <c r="T43" s="6">
        <v>0</v>
      </c>
      <c r="U43" s="26">
        <f t="shared" si="21"/>
        <v>20</v>
      </c>
      <c r="V43" s="7">
        <v>999</v>
      </c>
      <c r="W43" s="6">
        <v>0</v>
      </c>
      <c r="X43" s="2">
        <f t="shared" si="22"/>
        <v>20</v>
      </c>
      <c r="Y43" s="7">
        <v>999</v>
      </c>
      <c r="Z43" s="6">
        <v>0</v>
      </c>
      <c r="AA43" s="2">
        <f t="shared" si="23"/>
        <v>20</v>
      </c>
      <c r="AB43" s="7">
        <v>999</v>
      </c>
      <c r="AC43" s="6">
        <v>0</v>
      </c>
      <c r="AD43" s="2">
        <f t="shared" si="24"/>
        <v>20</v>
      </c>
      <c r="AE43" s="6">
        <v>0.24716435185185201</v>
      </c>
      <c r="AF43" s="6">
        <v>0</v>
      </c>
      <c r="AG43" s="2">
        <f t="shared" si="25"/>
        <v>20</v>
      </c>
      <c r="AH43" s="6">
        <v>0.24716435185185201</v>
      </c>
      <c r="AI43" s="6">
        <v>0</v>
      </c>
      <c r="AJ43" s="7">
        <v>999</v>
      </c>
      <c r="AK43" s="6">
        <v>0</v>
      </c>
      <c r="AL43" s="2">
        <f t="shared" si="26"/>
        <v>20</v>
      </c>
      <c r="AM43" s="6">
        <v>0.24716435185185201</v>
      </c>
      <c r="AN43" s="6">
        <v>0</v>
      </c>
      <c r="AO43" s="26">
        <f t="shared" si="27"/>
        <v>17</v>
      </c>
      <c r="AP43" s="6">
        <v>0.24716435185185201</v>
      </c>
      <c r="AQ43" s="33">
        <f t="shared" si="28"/>
        <v>0.24716435185185201</v>
      </c>
      <c r="AR43" s="2">
        <f t="shared" si="29"/>
        <v>20</v>
      </c>
      <c r="AS43" s="2">
        <f t="shared" si="30"/>
        <v>253</v>
      </c>
      <c r="AT43" s="2">
        <f t="shared" si="31"/>
        <v>20</v>
      </c>
    </row>
    <row r="44" spans="1:46" x14ac:dyDescent="0.2">
      <c r="A44" s="28">
        <v>42</v>
      </c>
      <c r="B44" s="47"/>
      <c r="C44" s="29">
        <v>0</v>
      </c>
      <c r="D44" s="5">
        <v>0.24716435185185201</v>
      </c>
      <c r="E44" s="5">
        <v>0</v>
      </c>
      <c r="F44" s="2">
        <f t="shared" si="16"/>
        <v>20</v>
      </c>
      <c r="G44" s="8">
        <v>999</v>
      </c>
      <c r="H44" s="5">
        <v>0</v>
      </c>
      <c r="I44" s="2">
        <f t="shared" si="17"/>
        <v>20</v>
      </c>
      <c r="J44" s="8">
        <v>999</v>
      </c>
      <c r="K44" s="5">
        <v>0</v>
      </c>
      <c r="L44" s="2">
        <f t="shared" si="18"/>
        <v>20</v>
      </c>
      <c r="M44" s="5">
        <v>0.24716435185185201</v>
      </c>
      <c r="N44" s="5">
        <v>0</v>
      </c>
      <c r="O44" s="2">
        <f t="shared" si="19"/>
        <v>20</v>
      </c>
      <c r="P44" s="5">
        <v>0.24716435185185201</v>
      </c>
      <c r="Q44" s="5">
        <v>0</v>
      </c>
      <c r="R44" s="2">
        <f t="shared" si="20"/>
        <v>16</v>
      </c>
      <c r="S44" s="5">
        <v>0.24716435185185201</v>
      </c>
      <c r="T44" s="5">
        <v>0</v>
      </c>
      <c r="U44" s="26">
        <f t="shared" si="21"/>
        <v>20</v>
      </c>
      <c r="V44" s="7">
        <v>999</v>
      </c>
      <c r="W44" s="5">
        <v>0</v>
      </c>
      <c r="X44" s="2">
        <f t="shared" si="22"/>
        <v>20</v>
      </c>
      <c r="Y44" s="8">
        <v>999</v>
      </c>
      <c r="Z44" s="5">
        <v>0</v>
      </c>
      <c r="AA44" s="2">
        <f t="shared" si="23"/>
        <v>20</v>
      </c>
      <c r="AB44" s="8">
        <v>999</v>
      </c>
      <c r="AC44" s="5">
        <v>0</v>
      </c>
      <c r="AD44" s="2">
        <f t="shared" si="24"/>
        <v>20</v>
      </c>
      <c r="AE44" s="5">
        <v>0.24716435185185201</v>
      </c>
      <c r="AF44" s="5">
        <v>0</v>
      </c>
      <c r="AG44" s="2">
        <f t="shared" si="25"/>
        <v>20</v>
      </c>
      <c r="AH44" s="5">
        <v>0.24716435185185201</v>
      </c>
      <c r="AI44" s="5">
        <v>0</v>
      </c>
      <c r="AJ44" s="8">
        <v>999</v>
      </c>
      <c r="AK44" s="5">
        <v>0</v>
      </c>
      <c r="AL44" s="2">
        <f t="shared" si="26"/>
        <v>20</v>
      </c>
      <c r="AM44" s="5">
        <v>0.24716435185185201</v>
      </c>
      <c r="AN44" s="5">
        <v>0</v>
      </c>
      <c r="AO44" s="26">
        <f t="shared" si="27"/>
        <v>17</v>
      </c>
      <c r="AP44" s="5">
        <v>0.24716435185185201</v>
      </c>
      <c r="AQ44" s="33">
        <f t="shared" si="28"/>
        <v>0.24716435185185201</v>
      </c>
      <c r="AR44" s="2">
        <f t="shared" si="29"/>
        <v>20</v>
      </c>
      <c r="AS44" s="2">
        <f t="shared" si="30"/>
        <v>253</v>
      </c>
      <c r="AT44" s="2">
        <f t="shared" si="31"/>
        <v>20</v>
      </c>
    </row>
    <row r="45" spans="1:46" x14ac:dyDescent="0.2">
      <c r="A45" s="26">
        <v>43</v>
      </c>
      <c r="B45" s="47"/>
      <c r="C45" s="27">
        <v>0</v>
      </c>
      <c r="D45" s="6">
        <v>0.24716435185185201</v>
      </c>
      <c r="E45" s="6">
        <v>0</v>
      </c>
      <c r="F45" s="2">
        <f t="shared" si="16"/>
        <v>20</v>
      </c>
      <c r="G45" s="7">
        <v>999</v>
      </c>
      <c r="H45" s="6">
        <v>0</v>
      </c>
      <c r="I45" s="2">
        <f t="shared" si="17"/>
        <v>20</v>
      </c>
      <c r="J45" s="7">
        <v>999</v>
      </c>
      <c r="K45" s="6">
        <v>0</v>
      </c>
      <c r="L45" s="2">
        <f t="shared" si="18"/>
        <v>20</v>
      </c>
      <c r="M45" s="6">
        <v>0.24716435185185201</v>
      </c>
      <c r="N45" s="6">
        <v>0</v>
      </c>
      <c r="O45" s="2">
        <f t="shared" si="19"/>
        <v>20</v>
      </c>
      <c r="P45" s="6">
        <v>0.24716435185185201</v>
      </c>
      <c r="Q45" s="6">
        <v>0</v>
      </c>
      <c r="R45" s="2">
        <f t="shared" si="20"/>
        <v>16</v>
      </c>
      <c r="S45" s="6">
        <v>0.24716435185185201</v>
      </c>
      <c r="T45" s="6">
        <v>0</v>
      </c>
      <c r="U45" s="26">
        <f t="shared" si="21"/>
        <v>20</v>
      </c>
      <c r="V45" s="7">
        <v>999</v>
      </c>
      <c r="W45" s="6">
        <v>0</v>
      </c>
      <c r="X45" s="2">
        <f t="shared" si="22"/>
        <v>20</v>
      </c>
      <c r="Y45" s="7">
        <v>999</v>
      </c>
      <c r="Z45" s="6">
        <v>0</v>
      </c>
      <c r="AA45" s="2">
        <f t="shared" si="23"/>
        <v>20</v>
      </c>
      <c r="AB45" s="7">
        <v>999</v>
      </c>
      <c r="AC45" s="6">
        <v>0</v>
      </c>
      <c r="AD45" s="2">
        <f t="shared" si="24"/>
        <v>20</v>
      </c>
      <c r="AE45" s="6">
        <v>0.24716435185185201</v>
      </c>
      <c r="AF45" s="6">
        <v>0</v>
      </c>
      <c r="AG45" s="2">
        <f t="shared" si="25"/>
        <v>20</v>
      </c>
      <c r="AH45" s="6">
        <v>0.24716435185185201</v>
      </c>
      <c r="AI45" s="6">
        <v>0</v>
      </c>
      <c r="AJ45" s="7">
        <v>999</v>
      </c>
      <c r="AK45" s="6">
        <v>0</v>
      </c>
      <c r="AL45" s="2">
        <f t="shared" si="26"/>
        <v>20</v>
      </c>
      <c r="AM45" s="6">
        <v>0.24716435185185201</v>
      </c>
      <c r="AN45" s="6">
        <v>0</v>
      </c>
      <c r="AO45" s="26">
        <f t="shared" si="27"/>
        <v>17</v>
      </c>
      <c r="AP45" s="6">
        <v>0.24716435185185201</v>
      </c>
      <c r="AQ45" s="33">
        <f t="shared" si="28"/>
        <v>0.24716435185185201</v>
      </c>
      <c r="AR45" s="2">
        <f t="shared" si="29"/>
        <v>20</v>
      </c>
      <c r="AS45" s="2">
        <f t="shared" si="30"/>
        <v>253</v>
      </c>
      <c r="AT45" s="2">
        <f t="shared" si="31"/>
        <v>20</v>
      </c>
    </row>
    <row r="46" spans="1:46" x14ac:dyDescent="0.2">
      <c r="A46" s="28">
        <v>44</v>
      </c>
      <c r="B46" s="47"/>
      <c r="C46" s="29">
        <v>0</v>
      </c>
      <c r="D46" s="5">
        <v>0.24716435185185201</v>
      </c>
      <c r="E46" s="5">
        <v>0</v>
      </c>
      <c r="F46" s="2">
        <f t="shared" si="16"/>
        <v>20</v>
      </c>
      <c r="G46" s="8">
        <v>999</v>
      </c>
      <c r="H46" s="5">
        <v>0</v>
      </c>
      <c r="I46" s="2">
        <f t="shared" si="17"/>
        <v>20</v>
      </c>
      <c r="J46" s="8">
        <v>999</v>
      </c>
      <c r="K46" s="5">
        <v>0</v>
      </c>
      <c r="L46" s="2">
        <f t="shared" si="18"/>
        <v>20</v>
      </c>
      <c r="M46" s="5">
        <v>0.24716435185185201</v>
      </c>
      <c r="N46" s="5">
        <v>0</v>
      </c>
      <c r="O46" s="2">
        <f t="shared" si="19"/>
        <v>20</v>
      </c>
      <c r="P46" s="5">
        <v>0.24716435185185201</v>
      </c>
      <c r="Q46" s="5">
        <v>0</v>
      </c>
      <c r="R46" s="2">
        <f t="shared" si="20"/>
        <v>16</v>
      </c>
      <c r="S46" s="5">
        <v>0.24716435185185201</v>
      </c>
      <c r="T46" s="5">
        <v>0</v>
      </c>
      <c r="U46" s="26">
        <f t="shared" si="21"/>
        <v>20</v>
      </c>
      <c r="V46" s="7">
        <v>999</v>
      </c>
      <c r="W46" s="5">
        <v>0</v>
      </c>
      <c r="X46" s="2">
        <f t="shared" si="22"/>
        <v>20</v>
      </c>
      <c r="Y46" s="8">
        <v>999</v>
      </c>
      <c r="Z46" s="5">
        <v>0</v>
      </c>
      <c r="AA46" s="2">
        <f t="shared" si="23"/>
        <v>20</v>
      </c>
      <c r="AB46" s="8">
        <v>999</v>
      </c>
      <c r="AC46" s="5">
        <v>0</v>
      </c>
      <c r="AD46" s="2">
        <f t="shared" si="24"/>
        <v>20</v>
      </c>
      <c r="AE46" s="5">
        <v>0.24716435185185201</v>
      </c>
      <c r="AF46" s="5">
        <v>0</v>
      </c>
      <c r="AG46" s="2">
        <f t="shared" si="25"/>
        <v>20</v>
      </c>
      <c r="AH46" s="5">
        <v>0.24716435185185201</v>
      </c>
      <c r="AI46" s="5">
        <v>0</v>
      </c>
      <c r="AJ46" s="8">
        <v>999</v>
      </c>
      <c r="AK46" s="5">
        <v>0</v>
      </c>
      <c r="AL46" s="2">
        <f t="shared" si="26"/>
        <v>20</v>
      </c>
      <c r="AM46" s="5">
        <v>0.24716435185185201</v>
      </c>
      <c r="AN46" s="5">
        <v>0</v>
      </c>
      <c r="AO46" s="26">
        <f t="shared" si="27"/>
        <v>17</v>
      </c>
      <c r="AP46" s="5">
        <v>0.24716435185185201</v>
      </c>
      <c r="AQ46" s="33">
        <f t="shared" si="28"/>
        <v>0.24716435185185201</v>
      </c>
      <c r="AR46" s="2">
        <f t="shared" si="29"/>
        <v>20</v>
      </c>
      <c r="AS46" s="2">
        <f t="shared" si="30"/>
        <v>253</v>
      </c>
      <c r="AT46" s="2">
        <f t="shared" si="31"/>
        <v>20</v>
      </c>
    </row>
    <row r="47" spans="1:46" x14ac:dyDescent="0.2">
      <c r="A47" s="26">
        <v>45</v>
      </c>
      <c r="B47" s="47"/>
      <c r="C47" s="27">
        <v>0</v>
      </c>
      <c r="D47" s="6">
        <v>0.24716435185185201</v>
      </c>
      <c r="E47" s="6">
        <v>0</v>
      </c>
      <c r="F47" s="2">
        <f t="shared" si="16"/>
        <v>20</v>
      </c>
      <c r="G47" s="7">
        <v>999</v>
      </c>
      <c r="H47" s="6">
        <v>0</v>
      </c>
      <c r="I47" s="2">
        <f t="shared" si="17"/>
        <v>20</v>
      </c>
      <c r="J47" s="7">
        <v>999</v>
      </c>
      <c r="K47" s="6">
        <v>0</v>
      </c>
      <c r="L47" s="2">
        <f t="shared" si="18"/>
        <v>20</v>
      </c>
      <c r="M47" s="6">
        <v>0.24716435185185201</v>
      </c>
      <c r="N47" s="6">
        <v>0</v>
      </c>
      <c r="O47" s="2">
        <f t="shared" si="19"/>
        <v>20</v>
      </c>
      <c r="P47" s="6">
        <v>0.24716435185185201</v>
      </c>
      <c r="Q47" s="6">
        <v>0</v>
      </c>
      <c r="R47" s="2">
        <f t="shared" si="20"/>
        <v>16</v>
      </c>
      <c r="S47" s="6">
        <v>0.24716435185185201</v>
      </c>
      <c r="T47" s="6">
        <v>0</v>
      </c>
      <c r="U47" s="26">
        <f t="shared" si="21"/>
        <v>20</v>
      </c>
      <c r="V47" s="7">
        <v>999</v>
      </c>
      <c r="W47" s="6">
        <v>0</v>
      </c>
      <c r="X47" s="2">
        <f t="shared" si="22"/>
        <v>20</v>
      </c>
      <c r="Y47" s="7">
        <v>999</v>
      </c>
      <c r="Z47" s="6">
        <v>0</v>
      </c>
      <c r="AA47" s="2">
        <f t="shared" si="23"/>
        <v>20</v>
      </c>
      <c r="AB47" s="7">
        <v>999</v>
      </c>
      <c r="AC47" s="6">
        <v>0</v>
      </c>
      <c r="AD47" s="2">
        <f t="shared" si="24"/>
        <v>20</v>
      </c>
      <c r="AE47" s="6">
        <v>0.24716435185185201</v>
      </c>
      <c r="AF47" s="6">
        <v>0</v>
      </c>
      <c r="AG47" s="2">
        <f t="shared" si="25"/>
        <v>20</v>
      </c>
      <c r="AH47" s="6">
        <v>0.24716435185185201</v>
      </c>
      <c r="AI47" s="6">
        <v>0</v>
      </c>
      <c r="AJ47" s="7">
        <v>999</v>
      </c>
      <c r="AK47" s="6">
        <v>0</v>
      </c>
      <c r="AL47" s="2">
        <f t="shared" si="26"/>
        <v>20</v>
      </c>
      <c r="AM47" s="6">
        <v>0.24716435185185201</v>
      </c>
      <c r="AN47" s="6">
        <v>0</v>
      </c>
      <c r="AO47" s="26">
        <f t="shared" si="27"/>
        <v>17</v>
      </c>
      <c r="AP47" s="6">
        <v>0.24716435185185201</v>
      </c>
      <c r="AQ47" s="33">
        <f t="shared" si="28"/>
        <v>0.24716435185185201</v>
      </c>
      <c r="AR47" s="2">
        <f t="shared" si="29"/>
        <v>20</v>
      </c>
      <c r="AS47" s="2">
        <f t="shared" si="30"/>
        <v>253</v>
      </c>
      <c r="AT47" s="2">
        <f t="shared" si="31"/>
        <v>20</v>
      </c>
    </row>
    <row r="48" spans="1:46" x14ac:dyDescent="0.2">
      <c r="A48" s="28">
        <v>46</v>
      </c>
      <c r="B48" s="47"/>
      <c r="C48" s="29">
        <v>0</v>
      </c>
      <c r="D48" s="5">
        <v>0.24716435185185201</v>
      </c>
      <c r="E48" s="5">
        <v>0</v>
      </c>
      <c r="F48" s="2">
        <f t="shared" si="16"/>
        <v>20</v>
      </c>
      <c r="G48" s="8">
        <v>999</v>
      </c>
      <c r="H48" s="5">
        <v>0</v>
      </c>
      <c r="I48" s="2">
        <f t="shared" si="17"/>
        <v>20</v>
      </c>
      <c r="J48" s="8">
        <v>999</v>
      </c>
      <c r="K48" s="5">
        <v>0</v>
      </c>
      <c r="L48" s="2">
        <f t="shared" si="18"/>
        <v>20</v>
      </c>
      <c r="M48" s="5">
        <v>0.24716435185185201</v>
      </c>
      <c r="N48" s="5">
        <v>0</v>
      </c>
      <c r="O48" s="2">
        <f t="shared" si="19"/>
        <v>20</v>
      </c>
      <c r="P48" s="5">
        <v>0.24716435185185201</v>
      </c>
      <c r="Q48" s="5">
        <v>0</v>
      </c>
      <c r="R48" s="2">
        <f t="shared" si="20"/>
        <v>16</v>
      </c>
      <c r="S48" s="5">
        <v>0.24716435185185201</v>
      </c>
      <c r="T48" s="5">
        <v>0</v>
      </c>
      <c r="U48" s="26">
        <f t="shared" si="21"/>
        <v>20</v>
      </c>
      <c r="V48" s="7">
        <v>999</v>
      </c>
      <c r="W48" s="5">
        <v>0</v>
      </c>
      <c r="X48" s="2">
        <f t="shared" si="22"/>
        <v>20</v>
      </c>
      <c r="Y48" s="8">
        <v>999</v>
      </c>
      <c r="Z48" s="5">
        <v>0</v>
      </c>
      <c r="AA48" s="2">
        <f t="shared" si="23"/>
        <v>20</v>
      </c>
      <c r="AB48" s="8">
        <v>999</v>
      </c>
      <c r="AC48" s="5">
        <v>0</v>
      </c>
      <c r="AD48" s="2">
        <f t="shared" si="24"/>
        <v>20</v>
      </c>
      <c r="AE48" s="5">
        <v>0.24716435185185201</v>
      </c>
      <c r="AF48" s="5">
        <v>0</v>
      </c>
      <c r="AG48" s="2">
        <f t="shared" si="25"/>
        <v>20</v>
      </c>
      <c r="AH48" s="5">
        <v>0.24716435185185201</v>
      </c>
      <c r="AI48" s="5">
        <v>0</v>
      </c>
      <c r="AJ48" s="8">
        <v>999</v>
      </c>
      <c r="AK48" s="5">
        <v>0</v>
      </c>
      <c r="AL48" s="2">
        <f t="shared" si="26"/>
        <v>20</v>
      </c>
      <c r="AM48" s="5">
        <v>0.24716435185185201</v>
      </c>
      <c r="AN48" s="5">
        <v>0</v>
      </c>
      <c r="AO48" s="26">
        <f t="shared" si="27"/>
        <v>17</v>
      </c>
      <c r="AP48" s="5">
        <v>0.24716435185185201</v>
      </c>
      <c r="AQ48" s="33">
        <f t="shared" si="28"/>
        <v>0.24716435185185201</v>
      </c>
      <c r="AR48" s="2">
        <f t="shared" si="29"/>
        <v>20</v>
      </c>
      <c r="AS48" s="2">
        <f t="shared" si="30"/>
        <v>253</v>
      </c>
      <c r="AT48" s="2">
        <f t="shared" si="31"/>
        <v>20</v>
      </c>
    </row>
    <row r="49" spans="1:46" x14ac:dyDescent="0.2">
      <c r="A49" s="26">
        <v>47</v>
      </c>
      <c r="B49" s="47"/>
      <c r="C49" s="27">
        <v>0</v>
      </c>
      <c r="D49" s="6">
        <v>0.24716435185185201</v>
      </c>
      <c r="E49" s="6">
        <v>0</v>
      </c>
      <c r="F49" s="2">
        <f t="shared" si="16"/>
        <v>20</v>
      </c>
      <c r="G49" s="7">
        <v>999</v>
      </c>
      <c r="H49" s="6">
        <v>0</v>
      </c>
      <c r="I49" s="2">
        <f t="shared" si="17"/>
        <v>20</v>
      </c>
      <c r="J49" s="7">
        <v>999</v>
      </c>
      <c r="K49" s="6">
        <v>0</v>
      </c>
      <c r="L49" s="2">
        <f t="shared" si="18"/>
        <v>20</v>
      </c>
      <c r="M49" s="6">
        <v>0.24716435185185201</v>
      </c>
      <c r="N49" s="6">
        <v>0</v>
      </c>
      <c r="O49" s="2">
        <f t="shared" si="19"/>
        <v>20</v>
      </c>
      <c r="P49" s="6">
        <v>0.24716435185185201</v>
      </c>
      <c r="Q49" s="6">
        <v>0</v>
      </c>
      <c r="R49" s="2">
        <f t="shared" si="20"/>
        <v>16</v>
      </c>
      <c r="S49" s="6">
        <v>0.24716435185185201</v>
      </c>
      <c r="T49" s="6">
        <v>0</v>
      </c>
      <c r="U49" s="26">
        <f t="shared" si="21"/>
        <v>20</v>
      </c>
      <c r="V49" s="7">
        <v>999</v>
      </c>
      <c r="W49" s="6">
        <v>0</v>
      </c>
      <c r="X49" s="2">
        <f t="shared" si="22"/>
        <v>20</v>
      </c>
      <c r="Y49" s="7">
        <v>999</v>
      </c>
      <c r="Z49" s="6">
        <v>0</v>
      </c>
      <c r="AA49" s="2">
        <f t="shared" si="23"/>
        <v>20</v>
      </c>
      <c r="AB49" s="7">
        <v>999</v>
      </c>
      <c r="AC49" s="6">
        <v>0</v>
      </c>
      <c r="AD49" s="2">
        <f t="shared" si="24"/>
        <v>20</v>
      </c>
      <c r="AE49" s="6">
        <v>0.24716435185185201</v>
      </c>
      <c r="AF49" s="6">
        <v>0</v>
      </c>
      <c r="AG49" s="2">
        <f t="shared" si="25"/>
        <v>20</v>
      </c>
      <c r="AH49" s="6">
        <v>0.24716435185185201</v>
      </c>
      <c r="AI49" s="6">
        <v>0</v>
      </c>
      <c r="AJ49" s="7">
        <v>999</v>
      </c>
      <c r="AK49" s="6">
        <v>0</v>
      </c>
      <c r="AL49" s="2">
        <f t="shared" si="26"/>
        <v>20</v>
      </c>
      <c r="AM49" s="6">
        <v>0.24716435185185201</v>
      </c>
      <c r="AN49" s="6">
        <v>0</v>
      </c>
      <c r="AO49" s="26">
        <f t="shared" si="27"/>
        <v>17</v>
      </c>
      <c r="AP49" s="6">
        <v>0.24716435185185201</v>
      </c>
      <c r="AQ49" s="33">
        <f t="shared" si="28"/>
        <v>0.24716435185185201</v>
      </c>
      <c r="AR49" s="2">
        <f t="shared" si="29"/>
        <v>20</v>
      </c>
      <c r="AS49" s="2">
        <f t="shared" si="30"/>
        <v>253</v>
      </c>
      <c r="AT49" s="2">
        <f t="shared" si="31"/>
        <v>20</v>
      </c>
    </row>
    <row r="50" spans="1:46" x14ac:dyDescent="0.2">
      <c r="A50" s="28">
        <v>48</v>
      </c>
      <c r="B50" s="47"/>
      <c r="C50" s="29">
        <v>0</v>
      </c>
      <c r="D50" s="5">
        <v>0.24716435185185201</v>
      </c>
      <c r="E50" s="5">
        <v>0</v>
      </c>
      <c r="F50" s="2">
        <f t="shared" si="16"/>
        <v>20</v>
      </c>
      <c r="G50" s="8">
        <v>999</v>
      </c>
      <c r="H50" s="5">
        <v>0</v>
      </c>
      <c r="I50" s="2">
        <f t="shared" si="17"/>
        <v>20</v>
      </c>
      <c r="J50" s="8">
        <v>999</v>
      </c>
      <c r="K50" s="5">
        <v>0</v>
      </c>
      <c r="L50" s="2">
        <f t="shared" si="18"/>
        <v>20</v>
      </c>
      <c r="M50" s="5">
        <v>0.24716435185185201</v>
      </c>
      <c r="N50" s="5">
        <v>0</v>
      </c>
      <c r="O50" s="2">
        <f t="shared" si="19"/>
        <v>20</v>
      </c>
      <c r="P50" s="5">
        <v>0.24716435185185201</v>
      </c>
      <c r="Q50" s="5">
        <v>0</v>
      </c>
      <c r="R50" s="2">
        <f t="shared" si="20"/>
        <v>16</v>
      </c>
      <c r="S50" s="5">
        <v>0.24716435185185201</v>
      </c>
      <c r="T50" s="5">
        <v>0</v>
      </c>
      <c r="U50" s="26">
        <f t="shared" si="21"/>
        <v>20</v>
      </c>
      <c r="V50" s="7">
        <v>999</v>
      </c>
      <c r="W50" s="5">
        <v>0</v>
      </c>
      <c r="X50" s="2">
        <f t="shared" si="22"/>
        <v>20</v>
      </c>
      <c r="Y50" s="8">
        <v>999</v>
      </c>
      <c r="Z50" s="5">
        <v>0</v>
      </c>
      <c r="AA50" s="2">
        <f t="shared" si="23"/>
        <v>20</v>
      </c>
      <c r="AB50" s="8">
        <v>999</v>
      </c>
      <c r="AC50" s="5">
        <v>0</v>
      </c>
      <c r="AD50" s="2">
        <f t="shared" si="24"/>
        <v>20</v>
      </c>
      <c r="AE50" s="5">
        <v>0.24716435185185201</v>
      </c>
      <c r="AF50" s="5">
        <v>0</v>
      </c>
      <c r="AG50" s="2">
        <f t="shared" si="25"/>
        <v>20</v>
      </c>
      <c r="AH50" s="5">
        <v>0.24716435185185201</v>
      </c>
      <c r="AI50" s="5">
        <v>0</v>
      </c>
      <c r="AJ50" s="8">
        <v>999</v>
      </c>
      <c r="AK50" s="5">
        <v>0</v>
      </c>
      <c r="AL50" s="2">
        <f t="shared" si="26"/>
        <v>20</v>
      </c>
      <c r="AM50" s="5">
        <v>0.24716435185185201</v>
      </c>
      <c r="AN50" s="5">
        <v>0</v>
      </c>
      <c r="AO50" s="26">
        <f t="shared" si="27"/>
        <v>17</v>
      </c>
      <c r="AP50" s="5">
        <v>0.24716435185185201</v>
      </c>
      <c r="AQ50" s="33">
        <f t="shared" si="28"/>
        <v>0.24716435185185201</v>
      </c>
      <c r="AR50" s="2">
        <f t="shared" si="29"/>
        <v>20</v>
      </c>
      <c r="AS50" s="2">
        <f t="shared" si="30"/>
        <v>253</v>
      </c>
      <c r="AT50" s="2">
        <f t="shared" si="31"/>
        <v>20</v>
      </c>
    </row>
    <row r="51" spans="1:46" x14ac:dyDescent="0.2">
      <c r="A51" s="26">
        <v>49</v>
      </c>
      <c r="B51" s="47"/>
      <c r="C51" s="27">
        <v>0</v>
      </c>
      <c r="D51" s="6">
        <v>0.24716435185185201</v>
      </c>
      <c r="E51" s="6">
        <v>0</v>
      </c>
      <c r="F51" s="2">
        <f t="shared" si="16"/>
        <v>20</v>
      </c>
      <c r="G51" s="7">
        <v>999</v>
      </c>
      <c r="H51" s="6">
        <v>0</v>
      </c>
      <c r="I51" s="2">
        <f t="shared" si="17"/>
        <v>20</v>
      </c>
      <c r="J51" s="7">
        <v>999</v>
      </c>
      <c r="K51" s="6">
        <v>0</v>
      </c>
      <c r="L51" s="2">
        <f t="shared" si="18"/>
        <v>20</v>
      </c>
      <c r="M51" s="6">
        <v>0.24716435185185201</v>
      </c>
      <c r="N51" s="6">
        <v>0</v>
      </c>
      <c r="O51" s="2">
        <f t="shared" si="19"/>
        <v>20</v>
      </c>
      <c r="P51" s="6">
        <v>0.24716435185185201</v>
      </c>
      <c r="Q51" s="6">
        <v>0</v>
      </c>
      <c r="R51" s="2">
        <f t="shared" si="20"/>
        <v>16</v>
      </c>
      <c r="S51" s="6">
        <v>0.24716435185185201</v>
      </c>
      <c r="T51" s="6">
        <v>0</v>
      </c>
      <c r="U51" s="26">
        <f t="shared" si="21"/>
        <v>20</v>
      </c>
      <c r="V51" s="7">
        <v>999</v>
      </c>
      <c r="W51" s="6">
        <v>0</v>
      </c>
      <c r="X51" s="2">
        <f t="shared" si="22"/>
        <v>20</v>
      </c>
      <c r="Y51" s="7">
        <v>999</v>
      </c>
      <c r="Z51" s="6">
        <v>0</v>
      </c>
      <c r="AA51" s="2">
        <f t="shared" si="23"/>
        <v>20</v>
      </c>
      <c r="AB51" s="7">
        <v>999</v>
      </c>
      <c r="AC51" s="6">
        <v>0</v>
      </c>
      <c r="AD51" s="2">
        <f t="shared" si="24"/>
        <v>20</v>
      </c>
      <c r="AE51" s="6">
        <v>0.24716435185185201</v>
      </c>
      <c r="AF51" s="6">
        <v>0</v>
      </c>
      <c r="AG51" s="2">
        <f t="shared" si="25"/>
        <v>20</v>
      </c>
      <c r="AH51" s="6">
        <v>0.24716435185185201</v>
      </c>
      <c r="AI51" s="6">
        <v>0</v>
      </c>
      <c r="AJ51" s="7">
        <v>999</v>
      </c>
      <c r="AK51" s="6">
        <v>0</v>
      </c>
      <c r="AL51" s="2">
        <f t="shared" si="26"/>
        <v>20</v>
      </c>
      <c r="AM51" s="6">
        <v>0.24716435185185201</v>
      </c>
      <c r="AN51" s="6">
        <v>0</v>
      </c>
      <c r="AO51" s="26">
        <f t="shared" si="27"/>
        <v>17</v>
      </c>
      <c r="AP51" s="6">
        <v>0.24716435185185201</v>
      </c>
      <c r="AQ51" s="33">
        <f t="shared" si="28"/>
        <v>0.24716435185185201</v>
      </c>
      <c r="AR51" s="2">
        <f t="shared" si="29"/>
        <v>20</v>
      </c>
      <c r="AS51" s="2">
        <f t="shared" si="30"/>
        <v>253</v>
      </c>
      <c r="AT51" s="2">
        <f t="shared" si="31"/>
        <v>20</v>
      </c>
    </row>
    <row r="52" spans="1:46" x14ac:dyDescent="0.2">
      <c r="A52" s="28">
        <v>50</v>
      </c>
      <c r="B52" s="47"/>
      <c r="C52" s="29">
        <v>0</v>
      </c>
      <c r="D52" s="5">
        <v>0.24716435185185201</v>
      </c>
      <c r="E52" s="5">
        <v>0</v>
      </c>
      <c r="F52" s="2">
        <f t="shared" si="16"/>
        <v>20</v>
      </c>
      <c r="G52" s="8">
        <v>999</v>
      </c>
      <c r="H52" s="5">
        <v>0</v>
      </c>
      <c r="I52" s="2">
        <f t="shared" si="17"/>
        <v>20</v>
      </c>
      <c r="J52" s="8">
        <v>999</v>
      </c>
      <c r="K52" s="5">
        <v>0</v>
      </c>
      <c r="L52" s="2">
        <f t="shared" si="18"/>
        <v>20</v>
      </c>
      <c r="M52" s="5">
        <v>0.24716435185185201</v>
      </c>
      <c r="N52" s="5">
        <v>0</v>
      </c>
      <c r="O52" s="2">
        <f t="shared" si="19"/>
        <v>20</v>
      </c>
      <c r="P52" s="5">
        <v>0.24716435185185201</v>
      </c>
      <c r="Q52" s="5">
        <v>0</v>
      </c>
      <c r="R52" s="2">
        <f t="shared" si="20"/>
        <v>16</v>
      </c>
      <c r="S52" s="5">
        <v>0.24716435185185201</v>
      </c>
      <c r="T52" s="5">
        <v>0</v>
      </c>
      <c r="U52" s="26">
        <f t="shared" si="21"/>
        <v>20</v>
      </c>
      <c r="V52" s="7">
        <v>999</v>
      </c>
      <c r="W52" s="5">
        <v>0</v>
      </c>
      <c r="X52" s="2">
        <f t="shared" si="22"/>
        <v>20</v>
      </c>
      <c r="Y52" s="8">
        <v>999</v>
      </c>
      <c r="Z52" s="5">
        <v>0</v>
      </c>
      <c r="AA52" s="2">
        <f t="shared" si="23"/>
        <v>20</v>
      </c>
      <c r="AB52" s="8">
        <v>999</v>
      </c>
      <c r="AC52" s="5">
        <v>0</v>
      </c>
      <c r="AD52" s="2">
        <f t="shared" si="24"/>
        <v>20</v>
      </c>
      <c r="AE52" s="5">
        <v>0.24716435185185201</v>
      </c>
      <c r="AF52" s="5">
        <v>0</v>
      </c>
      <c r="AG52" s="2">
        <f t="shared" si="25"/>
        <v>20</v>
      </c>
      <c r="AH52" s="5">
        <v>0.24716435185185201</v>
      </c>
      <c r="AI52" s="5">
        <v>0</v>
      </c>
      <c r="AJ52" s="8">
        <v>999</v>
      </c>
      <c r="AK52" s="5">
        <v>0</v>
      </c>
      <c r="AL52" s="2">
        <f t="shared" si="26"/>
        <v>20</v>
      </c>
      <c r="AM52" s="5">
        <v>0.24716435185185201</v>
      </c>
      <c r="AN52" s="5">
        <v>0</v>
      </c>
      <c r="AO52" s="26">
        <f t="shared" si="27"/>
        <v>17</v>
      </c>
      <c r="AP52" s="5">
        <v>0.24716435185185201</v>
      </c>
      <c r="AQ52" s="33">
        <f t="shared" si="28"/>
        <v>0.24716435185185201</v>
      </c>
      <c r="AR52" s="2">
        <f t="shared" si="29"/>
        <v>20</v>
      </c>
      <c r="AS52" s="2">
        <f t="shared" si="30"/>
        <v>253</v>
      </c>
      <c r="AT52" s="2">
        <f t="shared" si="31"/>
        <v>20</v>
      </c>
    </row>
    <row r="53" spans="1:46" x14ac:dyDescent="0.2">
      <c r="A53" s="26">
        <v>51</v>
      </c>
      <c r="B53" s="47"/>
      <c r="C53" s="27">
        <v>0</v>
      </c>
      <c r="D53" s="6">
        <v>0.24716435185185201</v>
      </c>
      <c r="E53" s="6">
        <v>0</v>
      </c>
      <c r="F53" s="2">
        <f t="shared" si="16"/>
        <v>20</v>
      </c>
      <c r="G53" s="7">
        <v>999</v>
      </c>
      <c r="H53" s="6">
        <v>0</v>
      </c>
      <c r="I53" s="2">
        <f t="shared" si="17"/>
        <v>20</v>
      </c>
      <c r="J53" s="7">
        <v>999</v>
      </c>
      <c r="K53" s="6">
        <v>0</v>
      </c>
      <c r="L53" s="2">
        <f t="shared" si="18"/>
        <v>20</v>
      </c>
      <c r="M53" s="6">
        <v>0.24716435185185201</v>
      </c>
      <c r="N53" s="6">
        <v>0</v>
      </c>
      <c r="O53" s="2">
        <f t="shared" si="19"/>
        <v>20</v>
      </c>
      <c r="P53" s="6">
        <v>0.24716435185185201</v>
      </c>
      <c r="Q53" s="6">
        <v>0</v>
      </c>
      <c r="R53" s="2">
        <f t="shared" si="20"/>
        <v>16</v>
      </c>
      <c r="S53" s="6">
        <v>0.24716435185185201</v>
      </c>
      <c r="T53" s="6">
        <v>0</v>
      </c>
      <c r="U53" s="26">
        <f t="shared" si="21"/>
        <v>20</v>
      </c>
      <c r="V53" s="7">
        <v>999</v>
      </c>
      <c r="W53" s="6">
        <v>0</v>
      </c>
      <c r="X53" s="2">
        <f t="shared" si="22"/>
        <v>20</v>
      </c>
      <c r="Y53" s="7">
        <v>999</v>
      </c>
      <c r="Z53" s="6">
        <v>0</v>
      </c>
      <c r="AA53" s="2">
        <f t="shared" si="23"/>
        <v>20</v>
      </c>
      <c r="AB53" s="7">
        <v>999</v>
      </c>
      <c r="AC53" s="6">
        <v>0</v>
      </c>
      <c r="AD53" s="2">
        <f t="shared" si="24"/>
        <v>20</v>
      </c>
      <c r="AE53" s="6">
        <v>0.24716435185185201</v>
      </c>
      <c r="AF53" s="6">
        <v>0</v>
      </c>
      <c r="AG53" s="2">
        <f t="shared" si="25"/>
        <v>20</v>
      </c>
      <c r="AH53" s="30"/>
      <c r="AI53" s="30"/>
      <c r="AJ53" s="7">
        <v>999</v>
      </c>
      <c r="AK53" s="6">
        <v>0</v>
      </c>
      <c r="AL53" s="2">
        <f t="shared" si="26"/>
        <v>20</v>
      </c>
      <c r="AM53" s="6">
        <v>0.24716435185185201</v>
      </c>
      <c r="AN53" s="6">
        <v>0</v>
      </c>
      <c r="AO53" s="26">
        <f t="shared" si="27"/>
        <v>17</v>
      </c>
      <c r="AP53" s="6">
        <v>0.24716435185185201</v>
      </c>
      <c r="AQ53" s="33">
        <f t="shared" si="28"/>
        <v>0.24716435185185201</v>
      </c>
      <c r="AR53" s="2">
        <f t="shared" si="29"/>
        <v>20</v>
      </c>
      <c r="AS53" s="2">
        <f t="shared" si="30"/>
        <v>253</v>
      </c>
      <c r="AT53" s="2">
        <f t="shared" si="31"/>
        <v>20</v>
      </c>
    </row>
    <row r="54" spans="1:46" x14ac:dyDescent="0.2">
      <c r="A54" s="28">
        <v>52</v>
      </c>
      <c r="B54" s="47"/>
      <c r="C54" s="29">
        <v>0</v>
      </c>
      <c r="D54" s="5">
        <v>0.24716435185185201</v>
      </c>
      <c r="E54" s="5">
        <v>0</v>
      </c>
      <c r="F54" s="2">
        <f t="shared" si="16"/>
        <v>20</v>
      </c>
      <c r="G54" s="8">
        <v>999</v>
      </c>
      <c r="H54" s="5">
        <v>0</v>
      </c>
      <c r="I54" s="2">
        <f t="shared" si="17"/>
        <v>20</v>
      </c>
      <c r="J54" s="8">
        <v>999</v>
      </c>
      <c r="K54" s="5">
        <v>0</v>
      </c>
      <c r="L54" s="2">
        <f t="shared" si="18"/>
        <v>20</v>
      </c>
      <c r="M54" s="5">
        <v>0.24716435185185201</v>
      </c>
      <c r="N54" s="5">
        <v>0</v>
      </c>
      <c r="O54" s="2">
        <f t="shared" si="19"/>
        <v>20</v>
      </c>
      <c r="P54" s="5">
        <v>0.24716435185185201</v>
      </c>
      <c r="Q54" s="5">
        <v>0</v>
      </c>
      <c r="R54" s="2">
        <f t="shared" si="20"/>
        <v>16</v>
      </c>
      <c r="S54" s="5">
        <v>0.24716435185185201</v>
      </c>
      <c r="T54" s="5">
        <v>0</v>
      </c>
      <c r="U54" s="26">
        <f t="shared" si="21"/>
        <v>20</v>
      </c>
      <c r="V54" s="7">
        <v>999</v>
      </c>
      <c r="W54" s="5">
        <v>0</v>
      </c>
      <c r="X54" s="2">
        <f t="shared" si="22"/>
        <v>20</v>
      </c>
      <c r="Y54" s="8">
        <v>999</v>
      </c>
      <c r="Z54" s="5">
        <v>0</v>
      </c>
      <c r="AA54" s="2">
        <f t="shared" si="23"/>
        <v>20</v>
      </c>
      <c r="AB54" s="8">
        <v>999</v>
      </c>
      <c r="AC54" s="5">
        <v>0</v>
      </c>
      <c r="AD54" s="2">
        <f t="shared" si="24"/>
        <v>20</v>
      </c>
      <c r="AE54" s="5">
        <v>0.24716435185185201</v>
      </c>
      <c r="AF54" s="5">
        <v>0</v>
      </c>
      <c r="AG54" s="2">
        <f t="shared" si="25"/>
        <v>20</v>
      </c>
      <c r="AH54" s="30"/>
      <c r="AI54" s="30"/>
      <c r="AJ54" s="8">
        <v>999</v>
      </c>
      <c r="AK54" s="5">
        <v>0</v>
      </c>
      <c r="AL54" s="2">
        <f t="shared" si="26"/>
        <v>20</v>
      </c>
      <c r="AM54" s="5">
        <v>0.24716435185185201</v>
      </c>
      <c r="AN54" s="5">
        <v>0</v>
      </c>
      <c r="AO54" s="26">
        <f t="shared" si="27"/>
        <v>17</v>
      </c>
      <c r="AP54" s="5">
        <v>0.24716435185185201</v>
      </c>
      <c r="AQ54" s="33">
        <f t="shared" si="28"/>
        <v>0.24716435185185201</v>
      </c>
      <c r="AR54" s="2">
        <f t="shared" si="29"/>
        <v>20</v>
      </c>
      <c r="AS54" s="2">
        <f t="shared" si="30"/>
        <v>253</v>
      </c>
      <c r="AT54" s="2">
        <f t="shared" si="31"/>
        <v>20</v>
      </c>
    </row>
    <row r="55" spans="1:46" x14ac:dyDescent="0.2">
      <c r="A55" s="26">
        <v>53</v>
      </c>
      <c r="B55" s="47"/>
      <c r="C55" s="27">
        <v>0</v>
      </c>
      <c r="D55" s="6">
        <v>0.24716435185185201</v>
      </c>
      <c r="E55" s="6">
        <v>0</v>
      </c>
      <c r="F55" s="2">
        <f t="shared" si="16"/>
        <v>20</v>
      </c>
      <c r="G55" s="7">
        <v>999</v>
      </c>
      <c r="H55" s="6">
        <v>0</v>
      </c>
      <c r="I55" s="2">
        <f t="shared" si="17"/>
        <v>20</v>
      </c>
      <c r="J55" s="7">
        <v>999</v>
      </c>
      <c r="K55" s="6">
        <v>0</v>
      </c>
      <c r="L55" s="2">
        <f t="shared" si="18"/>
        <v>20</v>
      </c>
      <c r="M55" s="6">
        <v>0.24716435185185201</v>
      </c>
      <c r="N55" s="6">
        <v>0</v>
      </c>
      <c r="O55" s="2">
        <f t="shared" si="19"/>
        <v>20</v>
      </c>
      <c r="P55" s="6">
        <v>0.24716435185185201</v>
      </c>
      <c r="Q55" s="6">
        <v>0</v>
      </c>
      <c r="R55" s="2">
        <f t="shared" si="20"/>
        <v>16</v>
      </c>
      <c r="S55" s="6">
        <v>0.24716435185185201</v>
      </c>
      <c r="T55" s="6">
        <v>0</v>
      </c>
      <c r="U55" s="26">
        <f t="shared" si="21"/>
        <v>20</v>
      </c>
      <c r="V55" s="7">
        <v>999</v>
      </c>
      <c r="W55" s="6">
        <v>0</v>
      </c>
      <c r="X55" s="2">
        <f t="shared" si="22"/>
        <v>20</v>
      </c>
      <c r="Y55" s="7">
        <v>999</v>
      </c>
      <c r="Z55" s="6">
        <v>0</v>
      </c>
      <c r="AA55" s="2">
        <f t="shared" si="23"/>
        <v>20</v>
      </c>
      <c r="AB55" s="7">
        <v>999</v>
      </c>
      <c r="AC55" s="6">
        <v>0</v>
      </c>
      <c r="AD55" s="2">
        <f t="shared" si="24"/>
        <v>20</v>
      </c>
      <c r="AE55" s="6">
        <v>0.24716435185185201</v>
      </c>
      <c r="AF55" s="6">
        <v>0</v>
      </c>
      <c r="AG55" s="2">
        <f t="shared" si="25"/>
        <v>20</v>
      </c>
      <c r="AH55" s="30"/>
      <c r="AI55" s="30"/>
      <c r="AJ55" s="7">
        <v>999</v>
      </c>
      <c r="AK55" s="6">
        <v>0</v>
      </c>
      <c r="AL55" s="2">
        <f t="shared" si="26"/>
        <v>20</v>
      </c>
      <c r="AM55" s="6">
        <v>0.24716435185185201</v>
      </c>
      <c r="AN55" s="6">
        <v>0</v>
      </c>
      <c r="AO55" s="26">
        <f t="shared" si="27"/>
        <v>17</v>
      </c>
      <c r="AP55" s="6">
        <v>0.24716435185185201</v>
      </c>
      <c r="AQ55" s="33">
        <f t="shared" si="28"/>
        <v>0.24716435185185201</v>
      </c>
      <c r="AR55" s="2">
        <f t="shared" si="29"/>
        <v>20</v>
      </c>
      <c r="AS55" s="2">
        <f t="shared" si="30"/>
        <v>253</v>
      </c>
      <c r="AT55" s="2">
        <f t="shared" si="31"/>
        <v>20</v>
      </c>
    </row>
    <row r="56" spans="1:46" x14ac:dyDescent="0.2">
      <c r="A56" s="28">
        <v>54</v>
      </c>
      <c r="B56" s="47"/>
      <c r="C56" s="29">
        <v>0</v>
      </c>
      <c r="D56" s="5">
        <v>0.24716435185185201</v>
      </c>
      <c r="E56" s="5">
        <v>0</v>
      </c>
      <c r="F56" s="2">
        <f t="shared" si="16"/>
        <v>20</v>
      </c>
      <c r="G56" s="8">
        <v>999</v>
      </c>
      <c r="H56" s="5">
        <v>0</v>
      </c>
      <c r="I56" s="2">
        <f t="shared" si="17"/>
        <v>20</v>
      </c>
      <c r="J56" s="8">
        <v>999</v>
      </c>
      <c r="K56" s="5">
        <v>0</v>
      </c>
      <c r="L56" s="2">
        <f t="shared" si="18"/>
        <v>20</v>
      </c>
      <c r="M56" s="5">
        <v>0.24716435185185201</v>
      </c>
      <c r="N56" s="5">
        <v>0</v>
      </c>
      <c r="O56" s="2">
        <f t="shared" si="19"/>
        <v>20</v>
      </c>
      <c r="P56" s="5">
        <v>0.24716435185185201</v>
      </c>
      <c r="Q56" s="5">
        <v>0</v>
      </c>
      <c r="R56" s="2">
        <f t="shared" si="20"/>
        <v>16</v>
      </c>
      <c r="S56" s="5">
        <v>0.24716435185185201</v>
      </c>
      <c r="T56" s="5">
        <v>0</v>
      </c>
      <c r="U56" s="26">
        <f t="shared" si="21"/>
        <v>20</v>
      </c>
      <c r="V56" s="7">
        <v>999</v>
      </c>
      <c r="W56" s="5">
        <v>0</v>
      </c>
      <c r="X56" s="2">
        <f t="shared" si="22"/>
        <v>20</v>
      </c>
      <c r="Y56" s="8">
        <v>999</v>
      </c>
      <c r="Z56" s="5">
        <v>0</v>
      </c>
      <c r="AA56" s="2">
        <f t="shared" si="23"/>
        <v>20</v>
      </c>
      <c r="AB56" s="8">
        <v>999</v>
      </c>
      <c r="AC56" s="5">
        <v>0</v>
      </c>
      <c r="AD56" s="2">
        <f t="shared" si="24"/>
        <v>20</v>
      </c>
      <c r="AE56" s="5">
        <v>0.24716435185185201</v>
      </c>
      <c r="AF56" s="5">
        <v>0</v>
      </c>
      <c r="AG56" s="2">
        <f t="shared" si="25"/>
        <v>20</v>
      </c>
      <c r="AH56" s="30"/>
      <c r="AI56" s="30"/>
      <c r="AJ56" s="8">
        <v>999</v>
      </c>
      <c r="AK56" s="5">
        <v>0</v>
      </c>
      <c r="AL56" s="2">
        <f t="shared" si="26"/>
        <v>20</v>
      </c>
      <c r="AM56" s="5">
        <v>0.24716435185185201</v>
      </c>
      <c r="AN56" s="5">
        <v>0</v>
      </c>
      <c r="AO56" s="26">
        <f t="shared" si="27"/>
        <v>17</v>
      </c>
      <c r="AP56" s="5">
        <v>0.24716435185185201</v>
      </c>
      <c r="AQ56" s="33">
        <f t="shared" si="28"/>
        <v>0.24716435185185201</v>
      </c>
      <c r="AR56" s="2">
        <f t="shared" si="29"/>
        <v>20</v>
      </c>
      <c r="AS56" s="2">
        <f t="shared" si="30"/>
        <v>253</v>
      </c>
      <c r="AT56" s="2">
        <f t="shared" si="31"/>
        <v>20</v>
      </c>
    </row>
    <row r="57" spans="1:46" x14ac:dyDescent="0.2">
      <c r="A57" s="26">
        <v>55</v>
      </c>
      <c r="B57" s="47"/>
      <c r="C57" s="27">
        <v>0</v>
      </c>
      <c r="D57" s="6">
        <v>0.24716435185185201</v>
      </c>
      <c r="E57" s="6">
        <v>0</v>
      </c>
      <c r="F57" s="2">
        <f t="shared" si="16"/>
        <v>20</v>
      </c>
      <c r="G57" s="7">
        <v>999</v>
      </c>
      <c r="H57" s="6">
        <v>0</v>
      </c>
      <c r="I57" s="2">
        <f t="shared" si="17"/>
        <v>20</v>
      </c>
      <c r="J57" s="7">
        <v>999</v>
      </c>
      <c r="K57" s="6">
        <v>0</v>
      </c>
      <c r="L57" s="2">
        <f t="shared" si="18"/>
        <v>20</v>
      </c>
      <c r="M57" s="6">
        <v>0.24716435185185201</v>
      </c>
      <c r="N57" s="6">
        <v>0</v>
      </c>
      <c r="O57" s="2">
        <f t="shared" si="19"/>
        <v>20</v>
      </c>
      <c r="P57" s="6">
        <v>0.24716435185185201</v>
      </c>
      <c r="Q57" s="6">
        <v>0</v>
      </c>
      <c r="R57" s="2">
        <f t="shared" si="20"/>
        <v>16</v>
      </c>
      <c r="S57" s="6">
        <v>0.24716435185185201</v>
      </c>
      <c r="T57" s="6">
        <v>0</v>
      </c>
      <c r="U57" s="26">
        <f t="shared" si="21"/>
        <v>20</v>
      </c>
      <c r="V57" s="7">
        <v>999</v>
      </c>
      <c r="W57" s="6">
        <v>0</v>
      </c>
      <c r="X57" s="2">
        <f t="shared" si="22"/>
        <v>20</v>
      </c>
      <c r="Y57" s="7">
        <v>999</v>
      </c>
      <c r="Z57" s="6">
        <v>0</v>
      </c>
      <c r="AA57" s="2">
        <f t="shared" si="23"/>
        <v>20</v>
      </c>
      <c r="AB57" s="7">
        <v>999</v>
      </c>
      <c r="AC57" s="6">
        <v>0</v>
      </c>
      <c r="AD57" s="2">
        <f t="shared" si="24"/>
        <v>20</v>
      </c>
      <c r="AE57" s="6">
        <v>0.24716435185185201</v>
      </c>
      <c r="AF57" s="6">
        <v>0</v>
      </c>
      <c r="AG57" s="2">
        <f t="shared" si="25"/>
        <v>20</v>
      </c>
      <c r="AH57" s="30"/>
      <c r="AI57" s="30"/>
      <c r="AJ57" s="7">
        <v>999</v>
      </c>
      <c r="AK57" s="6">
        <v>0</v>
      </c>
      <c r="AL57" s="2">
        <f t="shared" si="26"/>
        <v>20</v>
      </c>
      <c r="AM57" s="6">
        <v>0.24716435185185201</v>
      </c>
      <c r="AN57" s="6">
        <v>0</v>
      </c>
      <c r="AO57" s="26">
        <f t="shared" si="27"/>
        <v>17</v>
      </c>
      <c r="AP57" s="6">
        <v>0.24716435185185201</v>
      </c>
      <c r="AQ57" s="33">
        <f t="shared" si="28"/>
        <v>0.24716435185185201</v>
      </c>
      <c r="AR57" s="2">
        <f t="shared" si="29"/>
        <v>20</v>
      </c>
      <c r="AS57" s="2">
        <f t="shared" si="30"/>
        <v>253</v>
      </c>
      <c r="AT57" s="2">
        <f t="shared" si="31"/>
        <v>20</v>
      </c>
    </row>
    <row r="58" spans="1:46" x14ac:dyDescent="0.2">
      <c r="A58" s="28">
        <v>56</v>
      </c>
      <c r="B58" s="47"/>
      <c r="C58" s="29">
        <v>0</v>
      </c>
      <c r="D58" s="5">
        <v>0.24716435185185201</v>
      </c>
      <c r="E58" s="5">
        <v>0</v>
      </c>
      <c r="F58" s="2">
        <f t="shared" si="16"/>
        <v>20</v>
      </c>
      <c r="G58" s="8">
        <v>999</v>
      </c>
      <c r="H58" s="5">
        <v>0</v>
      </c>
      <c r="I58" s="2">
        <f t="shared" si="17"/>
        <v>20</v>
      </c>
      <c r="J58" s="8">
        <v>999</v>
      </c>
      <c r="K58" s="5">
        <v>0</v>
      </c>
      <c r="L58" s="2">
        <f t="shared" si="18"/>
        <v>20</v>
      </c>
      <c r="M58" s="5">
        <v>0.24716435185185201</v>
      </c>
      <c r="N58" s="5">
        <v>0</v>
      </c>
      <c r="O58" s="2">
        <f t="shared" si="19"/>
        <v>20</v>
      </c>
      <c r="P58" s="5">
        <v>0.24716435185185201</v>
      </c>
      <c r="Q58" s="5">
        <v>0</v>
      </c>
      <c r="R58" s="2">
        <f t="shared" si="20"/>
        <v>16</v>
      </c>
      <c r="S58" s="5">
        <v>0.24716435185185201</v>
      </c>
      <c r="T58" s="5">
        <v>0</v>
      </c>
      <c r="U58" s="26">
        <f t="shared" si="21"/>
        <v>20</v>
      </c>
      <c r="V58" s="7">
        <v>999</v>
      </c>
      <c r="W58" s="5">
        <v>0</v>
      </c>
      <c r="X58" s="2">
        <f t="shared" si="22"/>
        <v>20</v>
      </c>
      <c r="Y58" s="8">
        <v>999</v>
      </c>
      <c r="Z58" s="5">
        <v>0</v>
      </c>
      <c r="AA58" s="2">
        <f t="shared" si="23"/>
        <v>20</v>
      </c>
      <c r="AB58" s="8">
        <v>999</v>
      </c>
      <c r="AC58" s="5">
        <v>0</v>
      </c>
      <c r="AD58" s="2">
        <f t="shared" si="24"/>
        <v>20</v>
      </c>
      <c r="AE58" s="5">
        <v>0.24716435185185201</v>
      </c>
      <c r="AF58" s="5">
        <v>0</v>
      </c>
      <c r="AG58" s="2">
        <f t="shared" si="25"/>
        <v>20</v>
      </c>
      <c r="AH58" s="30"/>
      <c r="AI58" s="30"/>
      <c r="AJ58" s="8">
        <v>999</v>
      </c>
      <c r="AK58" s="5">
        <v>0</v>
      </c>
      <c r="AL58" s="2">
        <f t="shared" si="26"/>
        <v>20</v>
      </c>
      <c r="AM58" s="5">
        <v>0.24716435185185201</v>
      </c>
      <c r="AN58" s="5">
        <v>0</v>
      </c>
      <c r="AO58" s="26">
        <f t="shared" si="27"/>
        <v>17</v>
      </c>
      <c r="AP58" s="5">
        <v>0.24716435185185201</v>
      </c>
      <c r="AQ58" s="33">
        <f t="shared" si="28"/>
        <v>0.24716435185185201</v>
      </c>
      <c r="AR58" s="2">
        <f t="shared" si="29"/>
        <v>20</v>
      </c>
      <c r="AS58" s="2">
        <f t="shared" si="30"/>
        <v>253</v>
      </c>
      <c r="AT58" s="2">
        <f t="shared" si="31"/>
        <v>20</v>
      </c>
    </row>
    <row r="59" spans="1:46" x14ac:dyDescent="0.2">
      <c r="A59" s="26">
        <v>57</v>
      </c>
      <c r="B59" s="47"/>
      <c r="C59" s="27">
        <v>0</v>
      </c>
      <c r="D59" s="6">
        <v>0.24716435185185201</v>
      </c>
      <c r="E59" s="6">
        <v>0</v>
      </c>
      <c r="F59" s="2">
        <f t="shared" si="16"/>
        <v>20</v>
      </c>
      <c r="G59" s="7">
        <v>999</v>
      </c>
      <c r="H59" s="6">
        <v>0</v>
      </c>
      <c r="I59" s="2">
        <f t="shared" si="17"/>
        <v>20</v>
      </c>
      <c r="J59" s="7">
        <v>999</v>
      </c>
      <c r="K59" s="6">
        <v>0</v>
      </c>
      <c r="L59" s="2">
        <f t="shared" si="18"/>
        <v>20</v>
      </c>
      <c r="M59" s="6">
        <v>0.24716435185185201</v>
      </c>
      <c r="N59" s="6">
        <v>0</v>
      </c>
      <c r="O59" s="2">
        <f t="shared" si="19"/>
        <v>20</v>
      </c>
      <c r="P59" s="6">
        <v>0.24716435185185201</v>
      </c>
      <c r="Q59" s="6">
        <v>0</v>
      </c>
      <c r="R59" s="2">
        <f t="shared" si="20"/>
        <v>16</v>
      </c>
      <c r="S59" s="6">
        <v>0.24716435185185201</v>
      </c>
      <c r="T59" s="6">
        <v>0</v>
      </c>
      <c r="U59" s="26">
        <f t="shared" si="21"/>
        <v>20</v>
      </c>
      <c r="V59" s="7">
        <v>999</v>
      </c>
      <c r="W59" s="6">
        <v>0</v>
      </c>
      <c r="X59" s="2">
        <f t="shared" si="22"/>
        <v>20</v>
      </c>
      <c r="Y59" s="7">
        <v>999</v>
      </c>
      <c r="Z59" s="6">
        <v>0</v>
      </c>
      <c r="AA59" s="2">
        <f t="shared" si="23"/>
        <v>20</v>
      </c>
      <c r="AB59" s="7">
        <v>999</v>
      </c>
      <c r="AC59" s="6">
        <v>0</v>
      </c>
      <c r="AD59" s="2">
        <f t="shared" si="24"/>
        <v>20</v>
      </c>
      <c r="AE59" s="6">
        <v>0.24716435185185201</v>
      </c>
      <c r="AF59" s="6">
        <v>0</v>
      </c>
      <c r="AG59" s="2">
        <f t="shared" si="25"/>
        <v>20</v>
      </c>
      <c r="AH59" s="30"/>
      <c r="AI59" s="30"/>
      <c r="AJ59" s="7">
        <v>999</v>
      </c>
      <c r="AK59" s="6">
        <v>0</v>
      </c>
      <c r="AL59" s="2">
        <f t="shared" si="26"/>
        <v>20</v>
      </c>
      <c r="AM59" s="6">
        <v>0.24716435185185201</v>
      </c>
      <c r="AN59" s="6">
        <v>0</v>
      </c>
      <c r="AO59" s="26">
        <f t="shared" si="27"/>
        <v>17</v>
      </c>
      <c r="AP59" s="6">
        <v>0.24716435185185201</v>
      </c>
      <c r="AQ59" s="33">
        <f t="shared" si="28"/>
        <v>0.24716435185185201</v>
      </c>
      <c r="AR59" s="2">
        <f t="shared" si="29"/>
        <v>20</v>
      </c>
      <c r="AS59" s="2">
        <f t="shared" si="30"/>
        <v>253</v>
      </c>
      <c r="AT59" s="2">
        <f t="shared" si="31"/>
        <v>20</v>
      </c>
    </row>
    <row r="60" spans="1:46" x14ac:dyDescent="0.2">
      <c r="A60" s="28">
        <v>58</v>
      </c>
      <c r="B60" s="47"/>
      <c r="C60" s="29">
        <v>0</v>
      </c>
      <c r="D60" s="5">
        <v>0.24716435185185201</v>
      </c>
      <c r="E60" s="5">
        <v>0</v>
      </c>
      <c r="F60" s="2">
        <f t="shared" si="16"/>
        <v>20</v>
      </c>
      <c r="G60" s="8">
        <v>999</v>
      </c>
      <c r="H60" s="5">
        <v>0</v>
      </c>
      <c r="I60" s="2">
        <f t="shared" si="17"/>
        <v>20</v>
      </c>
      <c r="J60" s="8">
        <v>999</v>
      </c>
      <c r="K60" s="5">
        <v>0</v>
      </c>
      <c r="L60" s="2">
        <f t="shared" si="18"/>
        <v>20</v>
      </c>
      <c r="M60" s="5">
        <v>0.24716435185185201</v>
      </c>
      <c r="N60" s="5">
        <v>0</v>
      </c>
      <c r="O60" s="2">
        <f t="shared" si="19"/>
        <v>20</v>
      </c>
      <c r="P60" s="5">
        <v>0.24716435185185201</v>
      </c>
      <c r="Q60" s="5">
        <v>0</v>
      </c>
      <c r="R60" s="2">
        <f t="shared" si="20"/>
        <v>16</v>
      </c>
      <c r="S60" s="5">
        <v>0.24716435185185201</v>
      </c>
      <c r="T60" s="5">
        <v>0</v>
      </c>
      <c r="U60" s="26">
        <f t="shared" si="21"/>
        <v>20</v>
      </c>
      <c r="V60" s="7">
        <v>999</v>
      </c>
      <c r="W60" s="5">
        <v>0</v>
      </c>
      <c r="X60" s="2">
        <f t="shared" si="22"/>
        <v>20</v>
      </c>
      <c r="Y60" s="8">
        <v>999</v>
      </c>
      <c r="Z60" s="5">
        <v>0</v>
      </c>
      <c r="AA60" s="2">
        <f t="shared" si="23"/>
        <v>20</v>
      </c>
      <c r="AB60" s="8">
        <v>999</v>
      </c>
      <c r="AC60" s="5">
        <v>0</v>
      </c>
      <c r="AD60" s="2">
        <f t="shared" si="24"/>
        <v>20</v>
      </c>
      <c r="AE60" s="5">
        <v>0.24716435185185201</v>
      </c>
      <c r="AF60" s="5">
        <v>0</v>
      </c>
      <c r="AG60" s="2">
        <f t="shared" si="25"/>
        <v>20</v>
      </c>
      <c r="AH60" s="30"/>
      <c r="AI60" s="30"/>
      <c r="AJ60" s="8">
        <v>999</v>
      </c>
      <c r="AK60" s="5">
        <v>0</v>
      </c>
      <c r="AL60" s="2">
        <f t="shared" si="26"/>
        <v>20</v>
      </c>
      <c r="AM60" s="5">
        <v>0.24716435185185201</v>
      </c>
      <c r="AN60" s="5">
        <v>0</v>
      </c>
      <c r="AO60" s="26">
        <f t="shared" si="27"/>
        <v>17</v>
      </c>
      <c r="AP60" s="5">
        <v>0.24716435185185201</v>
      </c>
      <c r="AQ60" s="33">
        <f t="shared" si="28"/>
        <v>0.24716435185185201</v>
      </c>
      <c r="AR60" s="2">
        <f t="shared" si="29"/>
        <v>20</v>
      </c>
      <c r="AS60" s="2">
        <f t="shared" si="30"/>
        <v>253</v>
      </c>
      <c r="AT60" s="2">
        <f t="shared" si="31"/>
        <v>20</v>
      </c>
    </row>
    <row r="61" spans="1:46" x14ac:dyDescent="0.2">
      <c r="A61" s="26">
        <v>59</v>
      </c>
      <c r="B61" s="47"/>
      <c r="C61" s="27">
        <v>0</v>
      </c>
      <c r="D61" s="6">
        <v>0.24716435185185201</v>
      </c>
      <c r="E61" s="6">
        <v>0</v>
      </c>
      <c r="F61" s="2">
        <f t="shared" si="16"/>
        <v>20</v>
      </c>
      <c r="G61" s="7">
        <v>999</v>
      </c>
      <c r="H61" s="6">
        <v>0</v>
      </c>
      <c r="I61" s="2">
        <f t="shared" si="17"/>
        <v>20</v>
      </c>
      <c r="J61" s="7">
        <v>999</v>
      </c>
      <c r="K61" s="6">
        <v>0</v>
      </c>
      <c r="L61" s="2">
        <f t="shared" si="18"/>
        <v>20</v>
      </c>
      <c r="M61" s="6">
        <v>0.24716435185185201</v>
      </c>
      <c r="N61" s="6">
        <v>0</v>
      </c>
      <c r="O61" s="2">
        <f t="shared" si="19"/>
        <v>20</v>
      </c>
      <c r="P61" s="6">
        <v>0.24716435185185201</v>
      </c>
      <c r="Q61" s="6">
        <v>0</v>
      </c>
      <c r="R61" s="2">
        <f t="shared" si="20"/>
        <v>16</v>
      </c>
      <c r="S61" s="6">
        <v>0.24716435185185201</v>
      </c>
      <c r="T61" s="6">
        <v>0</v>
      </c>
      <c r="U61" s="26">
        <f t="shared" si="21"/>
        <v>20</v>
      </c>
      <c r="V61" s="7">
        <v>999</v>
      </c>
      <c r="W61" s="6">
        <v>0</v>
      </c>
      <c r="X61" s="2">
        <f t="shared" si="22"/>
        <v>20</v>
      </c>
      <c r="Y61" s="7">
        <v>999</v>
      </c>
      <c r="Z61" s="6">
        <v>0</v>
      </c>
      <c r="AA61" s="2">
        <f t="shared" si="23"/>
        <v>20</v>
      </c>
      <c r="AB61" s="7">
        <v>999</v>
      </c>
      <c r="AC61" s="6">
        <v>0</v>
      </c>
      <c r="AD61" s="2">
        <f t="shared" si="24"/>
        <v>20</v>
      </c>
      <c r="AE61" s="6">
        <v>0.24716435185185201</v>
      </c>
      <c r="AF61" s="6">
        <v>0</v>
      </c>
      <c r="AG61" s="2">
        <f t="shared" si="25"/>
        <v>20</v>
      </c>
      <c r="AH61" s="30"/>
      <c r="AI61" s="30"/>
      <c r="AJ61" s="7">
        <v>999</v>
      </c>
      <c r="AK61" s="6">
        <v>0</v>
      </c>
      <c r="AL61" s="2">
        <f t="shared" si="26"/>
        <v>20</v>
      </c>
      <c r="AM61" s="6">
        <v>0.24716435185185201</v>
      </c>
      <c r="AN61" s="6">
        <v>0</v>
      </c>
      <c r="AO61" s="26">
        <f t="shared" si="27"/>
        <v>17</v>
      </c>
      <c r="AP61" s="6">
        <v>0.24716435185185201</v>
      </c>
      <c r="AQ61" s="33">
        <f t="shared" si="28"/>
        <v>0.24716435185185201</v>
      </c>
      <c r="AR61" s="2">
        <f t="shared" si="29"/>
        <v>20</v>
      </c>
      <c r="AS61" s="2">
        <f t="shared" si="30"/>
        <v>253</v>
      </c>
      <c r="AT61" s="2">
        <f t="shared" si="31"/>
        <v>20</v>
      </c>
    </row>
    <row r="62" spans="1:46" x14ac:dyDescent="0.2">
      <c r="A62" s="28">
        <v>60</v>
      </c>
      <c r="B62" s="47"/>
      <c r="C62" s="29">
        <v>0</v>
      </c>
      <c r="D62" s="5">
        <v>0.24716435185185201</v>
      </c>
      <c r="E62" s="5">
        <v>0</v>
      </c>
      <c r="F62" s="2">
        <f t="shared" si="16"/>
        <v>20</v>
      </c>
      <c r="G62" s="8">
        <v>999</v>
      </c>
      <c r="H62" s="5">
        <v>0</v>
      </c>
      <c r="I62" s="2">
        <f t="shared" si="17"/>
        <v>20</v>
      </c>
      <c r="J62" s="8">
        <v>999</v>
      </c>
      <c r="K62" s="5">
        <v>0</v>
      </c>
      <c r="L62" s="2">
        <f t="shared" si="18"/>
        <v>20</v>
      </c>
      <c r="M62" s="5">
        <v>0.24716435185185201</v>
      </c>
      <c r="N62" s="5">
        <v>0</v>
      </c>
      <c r="O62" s="2">
        <f t="shared" si="19"/>
        <v>20</v>
      </c>
      <c r="P62" s="5">
        <v>0.24716435185185201</v>
      </c>
      <c r="Q62" s="5">
        <v>0</v>
      </c>
      <c r="R62" s="2">
        <f t="shared" si="20"/>
        <v>16</v>
      </c>
      <c r="S62" s="5">
        <v>0.24716435185185201</v>
      </c>
      <c r="T62" s="5">
        <v>0</v>
      </c>
      <c r="U62" s="26">
        <f t="shared" si="21"/>
        <v>20</v>
      </c>
      <c r="V62" s="7">
        <v>999</v>
      </c>
      <c r="W62" s="5">
        <v>0</v>
      </c>
      <c r="X62" s="2">
        <f t="shared" si="22"/>
        <v>20</v>
      </c>
      <c r="Y62" s="8">
        <v>999</v>
      </c>
      <c r="Z62" s="5">
        <v>0</v>
      </c>
      <c r="AA62" s="2">
        <f t="shared" si="23"/>
        <v>20</v>
      </c>
      <c r="AB62" s="8">
        <v>999</v>
      </c>
      <c r="AC62" s="5">
        <v>0</v>
      </c>
      <c r="AD62" s="2">
        <f t="shared" si="24"/>
        <v>20</v>
      </c>
      <c r="AE62" s="5">
        <v>0.24716435185185201</v>
      </c>
      <c r="AF62" s="5">
        <v>0</v>
      </c>
      <c r="AG62" s="2">
        <f t="shared" si="25"/>
        <v>20</v>
      </c>
      <c r="AH62" s="30"/>
      <c r="AI62" s="30"/>
      <c r="AJ62" s="8">
        <v>999</v>
      </c>
      <c r="AK62" s="5">
        <v>0</v>
      </c>
      <c r="AL62" s="2">
        <f t="shared" si="26"/>
        <v>20</v>
      </c>
      <c r="AM62" s="5">
        <v>0.24716435185185201</v>
      </c>
      <c r="AN62" s="5">
        <v>0</v>
      </c>
      <c r="AO62" s="26">
        <f t="shared" si="27"/>
        <v>17</v>
      </c>
      <c r="AP62" s="5">
        <v>0.24716435185185201</v>
      </c>
      <c r="AQ62" s="33">
        <f t="shared" si="28"/>
        <v>0.24716435185185201</v>
      </c>
      <c r="AR62" s="2">
        <f t="shared" si="29"/>
        <v>20</v>
      </c>
      <c r="AS62" s="2">
        <f t="shared" si="30"/>
        <v>253</v>
      </c>
      <c r="AT62" s="2">
        <f t="shared" si="31"/>
        <v>20</v>
      </c>
    </row>
    <row r="63" spans="1:46" x14ac:dyDescent="0.2">
      <c r="A63" s="26">
        <v>61</v>
      </c>
      <c r="B63" s="47"/>
      <c r="C63" s="27">
        <v>0</v>
      </c>
      <c r="D63" s="6">
        <v>0.24716435185185201</v>
      </c>
      <c r="E63" s="6">
        <v>0</v>
      </c>
      <c r="F63" s="2">
        <f t="shared" si="16"/>
        <v>20</v>
      </c>
      <c r="G63" s="7">
        <v>999</v>
      </c>
      <c r="H63" s="6">
        <v>0</v>
      </c>
      <c r="I63" s="2">
        <f t="shared" si="17"/>
        <v>20</v>
      </c>
      <c r="J63" s="7">
        <v>999</v>
      </c>
      <c r="K63" s="6">
        <v>0</v>
      </c>
      <c r="L63" s="2">
        <f t="shared" si="18"/>
        <v>20</v>
      </c>
      <c r="M63" s="6">
        <v>0.24716435185185201</v>
      </c>
      <c r="N63" s="6">
        <v>0</v>
      </c>
      <c r="O63" s="2">
        <f t="shared" si="19"/>
        <v>20</v>
      </c>
      <c r="P63" s="6">
        <v>0.24716435185185201</v>
      </c>
      <c r="Q63" s="6">
        <v>0</v>
      </c>
      <c r="R63" s="2">
        <f t="shared" si="20"/>
        <v>16</v>
      </c>
      <c r="S63" s="6">
        <v>0.24716435185185201</v>
      </c>
      <c r="T63" s="6">
        <v>0</v>
      </c>
      <c r="U63" s="26">
        <f t="shared" si="21"/>
        <v>20</v>
      </c>
      <c r="V63" s="7">
        <v>999</v>
      </c>
      <c r="W63" s="6">
        <v>0</v>
      </c>
      <c r="X63" s="2">
        <f t="shared" si="22"/>
        <v>20</v>
      </c>
      <c r="Y63" s="7">
        <v>999</v>
      </c>
      <c r="Z63" s="6">
        <v>0</v>
      </c>
      <c r="AA63" s="2">
        <f t="shared" si="23"/>
        <v>20</v>
      </c>
      <c r="AB63" s="7">
        <v>999</v>
      </c>
      <c r="AC63" s="6">
        <v>0</v>
      </c>
      <c r="AD63" s="2">
        <f t="shared" si="24"/>
        <v>20</v>
      </c>
      <c r="AE63" s="6">
        <v>0.24716435185185201</v>
      </c>
      <c r="AF63" s="6">
        <v>0</v>
      </c>
      <c r="AG63" s="2">
        <f t="shared" si="25"/>
        <v>20</v>
      </c>
      <c r="AH63" s="30"/>
      <c r="AI63" s="30"/>
      <c r="AJ63" s="7">
        <v>999</v>
      </c>
      <c r="AK63" s="6">
        <v>0</v>
      </c>
      <c r="AL63" s="2">
        <f t="shared" si="26"/>
        <v>20</v>
      </c>
      <c r="AM63" s="6">
        <v>0.24716435185185201</v>
      </c>
      <c r="AN63" s="6">
        <v>0</v>
      </c>
      <c r="AO63" s="26">
        <f t="shared" si="27"/>
        <v>17</v>
      </c>
      <c r="AP63" s="6">
        <v>0.24716435185185201</v>
      </c>
      <c r="AQ63" s="33">
        <f t="shared" si="28"/>
        <v>0.24716435185185201</v>
      </c>
      <c r="AR63" s="2">
        <f t="shared" si="29"/>
        <v>20</v>
      </c>
      <c r="AS63" s="2">
        <f t="shared" si="30"/>
        <v>253</v>
      </c>
      <c r="AT63" s="2">
        <f t="shared" si="31"/>
        <v>20</v>
      </c>
    </row>
    <row r="64" spans="1:46" x14ac:dyDescent="0.2">
      <c r="A64" s="28">
        <v>62</v>
      </c>
      <c r="B64" s="47"/>
      <c r="C64" s="29">
        <v>0</v>
      </c>
      <c r="D64" s="5">
        <v>0.24716435185185201</v>
      </c>
      <c r="E64" s="5">
        <v>0</v>
      </c>
      <c r="F64" s="2">
        <f t="shared" si="16"/>
        <v>20</v>
      </c>
      <c r="G64" s="8">
        <v>999</v>
      </c>
      <c r="H64" s="5">
        <v>0</v>
      </c>
      <c r="I64" s="2">
        <f t="shared" si="17"/>
        <v>20</v>
      </c>
      <c r="J64" s="8">
        <v>999</v>
      </c>
      <c r="K64" s="5">
        <v>0</v>
      </c>
      <c r="L64" s="2">
        <f t="shared" si="18"/>
        <v>20</v>
      </c>
      <c r="M64" s="5">
        <v>0.24716435185185201</v>
      </c>
      <c r="N64" s="5">
        <v>0</v>
      </c>
      <c r="O64" s="2">
        <f t="shared" si="19"/>
        <v>20</v>
      </c>
      <c r="P64" s="5">
        <v>0.24716435185185201</v>
      </c>
      <c r="Q64" s="5">
        <v>0</v>
      </c>
      <c r="R64" s="2">
        <f t="shared" si="20"/>
        <v>16</v>
      </c>
      <c r="S64" s="5">
        <v>0.24716435185185201</v>
      </c>
      <c r="T64" s="5">
        <v>0</v>
      </c>
      <c r="U64" s="26">
        <f t="shared" si="21"/>
        <v>20</v>
      </c>
      <c r="V64" s="7">
        <v>999</v>
      </c>
      <c r="W64" s="5">
        <v>0</v>
      </c>
      <c r="X64" s="2">
        <f t="shared" si="22"/>
        <v>20</v>
      </c>
      <c r="Y64" s="8">
        <v>999</v>
      </c>
      <c r="Z64" s="5">
        <v>0</v>
      </c>
      <c r="AA64" s="2">
        <f t="shared" si="23"/>
        <v>20</v>
      </c>
      <c r="AB64" s="8">
        <v>999</v>
      </c>
      <c r="AC64" s="5">
        <v>0</v>
      </c>
      <c r="AD64" s="2">
        <f t="shared" si="24"/>
        <v>20</v>
      </c>
      <c r="AE64" s="5">
        <v>0.24716435185185201</v>
      </c>
      <c r="AF64" s="5">
        <v>0</v>
      </c>
      <c r="AG64" s="2">
        <f t="shared" si="25"/>
        <v>20</v>
      </c>
      <c r="AH64" s="30"/>
      <c r="AI64" s="30"/>
      <c r="AJ64" s="8">
        <v>999</v>
      </c>
      <c r="AK64" s="5">
        <v>0</v>
      </c>
      <c r="AL64" s="2">
        <f t="shared" si="26"/>
        <v>20</v>
      </c>
      <c r="AM64" s="5">
        <v>0.24716435185185201</v>
      </c>
      <c r="AN64" s="5">
        <v>0</v>
      </c>
      <c r="AO64" s="26">
        <f t="shared" si="27"/>
        <v>17</v>
      </c>
      <c r="AP64" s="5">
        <v>0.24716435185185201</v>
      </c>
      <c r="AQ64" s="33">
        <f t="shared" si="28"/>
        <v>0.24716435185185201</v>
      </c>
      <c r="AR64" s="2">
        <f t="shared" si="29"/>
        <v>20</v>
      </c>
      <c r="AS64" s="2">
        <f t="shared" si="30"/>
        <v>253</v>
      </c>
      <c r="AT64" s="2">
        <f t="shared" si="31"/>
        <v>20</v>
      </c>
    </row>
    <row r="65" spans="1:46" x14ac:dyDescent="0.2">
      <c r="A65" s="26">
        <v>63</v>
      </c>
      <c r="B65" s="47"/>
      <c r="C65" s="27">
        <v>0</v>
      </c>
      <c r="D65" s="6">
        <v>0.24716435185185201</v>
      </c>
      <c r="E65" s="6">
        <v>0</v>
      </c>
      <c r="F65" s="2">
        <f t="shared" si="16"/>
        <v>20</v>
      </c>
      <c r="G65" s="7">
        <v>999</v>
      </c>
      <c r="H65" s="6">
        <v>0</v>
      </c>
      <c r="I65" s="2">
        <f t="shared" si="17"/>
        <v>20</v>
      </c>
      <c r="J65" s="7">
        <v>999</v>
      </c>
      <c r="K65" s="6">
        <v>0</v>
      </c>
      <c r="L65" s="2">
        <f t="shared" si="18"/>
        <v>20</v>
      </c>
      <c r="M65" s="6">
        <v>0.24716435185185201</v>
      </c>
      <c r="N65" s="6">
        <v>0</v>
      </c>
      <c r="O65" s="2">
        <f t="shared" si="19"/>
        <v>20</v>
      </c>
      <c r="P65" s="6">
        <v>0.24716435185185201</v>
      </c>
      <c r="Q65" s="6">
        <v>0</v>
      </c>
      <c r="R65" s="2">
        <f t="shared" si="20"/>
        <v>16</v>
      </c>
      <c r="S65" s="6">
        <v>0.24716435185185201</v>
      </c>
      <c r="T65" s="6">
        <v>0</v>
      </c>
      <c r="U65" s="26">
        <f t="shared" si="21"/>
        <v>20</v>
      </c>
      <c r="V65" s="7">
        <v>999</v>
      </c>
      <c r="W65" s="6">
        <v>0</v>
      </c>
      <c r="X65" s="2">
        <f t="shared" si="22"/>
        <v>20</v>
      </c>
      <c r="Y65" s="7">
        <v>999</v>
      </c>
      <c r="Z65" s="6">
        <v>0</v>
      </c>
      <c r="AA65" s="2">
        <f t="shared" si="23"/>
        <v>20</v>
      </c>
      <c r="AB65" s="7">
        <v>999</v>
      </c>
      <c r="AC65" s="6">
        <v>0</v>
      </c>
      <c r="AD65" s="2">
        <f t="shared" si="24"/>
        <v>20</v>
      </c>
      <c r="AE65" s="6">
        <v>0.24716435185185201</v>
      </c>
      <c r="AF65" s="6">
        <v>0</v>
      </c>
      <c r="AG65" s="2">
        <f t="shared" si="25"/>
        <v>20</v>
      </c>
      <c r="AH65" s="30"/>
      <c r="AI65" s="30"/>
      <c r="AJ65" s="7">
        <v>999</v>
      </c>
      <c r="AK65" s="6">
        <v>0</v>
      </c>
      <c r="AL65" s="2">
        <f t="shared" si="26"/>
        <v>20</v>
      </c>
      <c r="AM65" s="6">
        <v>0.24716435185185201</v>
      </c>
      <c r="AN65" s="6">
        <v>0</v>
      </c>
      <c r="AO65" s="26">
        <f t="shared" si="27"/>
        <v>17</v>
      </c>
      <c r="AP65" s="6">
        <v>0.24716435185185201</v>
      </c>
      <c r="AQ65" s="33">
        <f t="shared" si="28"/>
        <v>0.24716435185185201</v>
      </c>
      <c r="AR65" s="2">
        <f t="shared" si="29"/>
        <v>20</v>
      </c>
      <c r="AS65" s="2">
        <f t="shared" si="30"/>
        <v>253</v>
      </c>
      <c r="AT65" s="2">
        <f t="shared" si="31"/>
        <v>20</v>
      </c>
    </row>
    <row r="66" spans="1:46" x14ac:dyDescent="0.2">
      <c r="A66" s="28">
        <v>64</v>
      </c>
      <c r="B66" s="47"/>
      <c r="C66" s="29">
        <v>0</v>
      </c>
      <c r="D66" s="5">
        <v>0.24716435185185201</v>
      </c>
      <c r="E66" s="5">
        <v>0</v>
      </c>
      <c r="F66" s="2">
        <f t="shared" si="16"/>
        <v>20</v>
      </c>
      <c r="G66" s="8">
        <v>999</v>
      </c>
      <c r="H66" s="5">
        <v>0</v>
      </c>
      <c r="I66" s="2">
        <f t="shared" si="17"/>
        <v>20</v>
      </c>
      <c r="J66" s="8">
        <v>999</v>
      </c>
      <c r="K66" s="5">
        <v>0</v>
      </c>
      <c r="L66" s="2">
        <f t="shared" si="18"/>
        <v>20</v>
      </c>
      <c r="M66" s="5">
        <v>0.24716435185185201</v>
      </c>
      <c r="N66" s="5">
        <v>0</v>
      </c>
      <c r="O66" s="2">
        <f t="shared" si="19"/>
        <v>20</v>
      </c>
      <c r="P66" s="5">
        <v>0.24716435185185201</v>
      </c>
      <c r="Q66" s="5">
        <v>0</v>
      </c>
      <c r="R66" s="2">
        <f t="shared" si="20"/>
        <v>16</v>
      </c>
      <c r="S66" s="5">
        <v>0.24716435185185201</v>
      </c>
      <c r="T66" s="5">
        <v>0</v>
      </c>
      <c r="U66" s="26">
        <f t="shared" si="21"/>
        <v>20</v>
      </c>
      <c r="V66" s="7">
        <v>999</v>
      </c>
      <c r="W66" s="5">
        <v>0</v>
      </c>
      <c r="X66" s="2">
        <f t="shared" si="22"/>
        <v>20</v>
      </c>
      <c r="Y66" s="8">
        <v>999</v>
      </c>
      <c r="Z66" s="5">
        <v>0</v>
      </c>
      <c r="AA66" s="2">
        <f t="shared" si="23"/>
        <v>20</v>
      </c>
      <c r="AB66" s="8">
        <v>999</v>
      </c>
      <c r="AC66" s="5">
        <v>0</v>
      </c>
      <c r="AD66" s="2">
        <f t="shared" si="24"/>
        <v>20</v>
      </c>
      <c r="AE66" s="5">
        <v>0.24716435185185201</v>
      </c>
      <c r="AF66" s="5">
        <v>0</v>
      </c>
      <c r="AG66" s="2">
        <f t="shared" si="25"/>
        <v>20</v>
      </c>
      <c r="AH66" s="30"/>
      <c r="AI66" s="30"/>
      <c r="AJ66" s="8">
        <v>999</v>
      </c>
      <c r="AK66" s="5">
        <v>0</v>
      </c>
      <c r="AL66" s="2">
        <f t="shared" si="26"/>
        <v>20</v>
      </c>
      <c r="AM66" s="5">
        <v>0.24716435185185201</v>
      </c>
      <c r="AN66" s="5">
        <v>0</v>
      </c>
      <c r="AO66" s="26">
        <f t="shared" si="27"/>
        <v>17</v>
      </c>
      <c r="AP66" s="5">
        <v>0.24716435185185201</v>
      </c>
      <c r="AQ66" s="33">
        <f t="shared" si="28"/>
        <v>0.24716435185185201</v>
      </c>
      <c r="AR66" s="2">
        <f t="shared" si="29"/>
        <v>20</v>
      </c>
      <c r="AS66" s="2">
        <f t="shared" si="30"/>
        <v>253</v>
      </c>
      <c r="AT66" s="2">
        <f t="shared" si="31"/>
        <v>20</v>
      </c>
    </row>
    <row r="67" spans="1:46" x14ac:dyDescent="0.2">
      <c r="A67" s="26">
        <v>65</v>
      </c>
      <c r="B67" s="47"/>
      <c r="C67" s="27">
        <v>0</v>
      </c>
      <c r="D67" s="6">
        <v>0.24716435185185201</v>
      </c>
      <c r="E67" s="6">
        <v>0</v>
      </c>
      <c r="F67" s="2">
        <f t="shared" ref="F67:F72" si="32">RANK(D67,$D$3:$D$72,1)</f>
        <v>20</v>
      </c>
      <c r="G67" s="7">
        <v>999</v>
      </c>
      <c r="H67" s="6">
        <v>0</v>
      </c>
      <c r="I67" s="2">
        <f t="shared" si="17"/>
        <v>20</v>
      </c>
      <c r="J67" s="7">
        <v>999</v>
      </c>
      <c r="K67" s="6">
        <v>0</v>
      </c>
      <c r="L67" s="2">
        <f t="shared" si="18"/>
        <v>20</v>
      </c>
      <c r="M67" s="6">
        <v>0.24716435185185201</v>
      </c>
      <c r="N67" s="6">
        <v>0</v>
      </c>
      <c r="O67" s="2">
        <f t="shared" si="19"/>
        <v>20</v>
      </c>
      <c r="P67" s="6">
        <v>0.24716435185185201</v>
      </c>
      <c r="Q67" s="6">
        <v>0</v>
      </c>
      <c r="R67" s="2">
        <f t="shared" si="20"/>
        <v>16</v>
      </c>
      <c r="S67" s="6">
        <v>0.24716435185185201</v>
      </c>
      <c r="T67" s="6">
        <v>0</v>
      </c>
      <c r="U67" s="26">
        <f t="shared" si="21"/>
        <v>20</v>
      </c>
      <c r="V67" s="7">
        <v>999</v>
      </c>
      <c r="W67" s="6">
        <v>0</v>
      </c>
      <c r="X67" s="2">
        <f t="shared" si="22"/>
        <v>20</v>
      </c>
      <c r="Y67" s="7">
        <v>999</v>
      </c>
      <c r="Z67" s="6">
        <v>0</v>
      </c>
      <c r="AA67" s="2">
        <f t="shared" si="23"/>
        <v>20</v>
      </c>
      <c r="AB67" s="7">
        <v>999</v>
      </c>
      <c r="AC67" s="6">
        <v>0</v>
      </c>
      <c r="AD67" s="2">
        <f t="shared" si="24"/>
        <v>20</v>
      </c>
      <c r="AE67" s="6">
        <v>0.24716435185185201</v>
      </c>
      <c r="AF67" s="6">
        <v>0</v>
      </c>
      <c r="AG67" s="2">
        <f t="shared" si="25"/>
        <v>20</v>
      </c>
      <c r="AH67" s="30"/>
      <c r="AI67" s="30"/>
      <c r="AJ67" s="7">
        <v>999</v>
      </c>
      <c r="AK67" s="6">
        <v>0</v>
      </c>
      <c r="AL67" s="2">
        <f t="shared" si="26"/>
        <v>20</v>
      </c>
      <c r="AM67" s="6">
        <v>0.24716435185185201</v>
      </c>
      <c r="AN67" s="6">
        <v>0</v>
      </c>
      <c r="AO67" s="26">
        <f t="shared" si="27"/>
        <v>17</v>
      </c>
      <c r="AP67" s="6">
        <v>0.24716435185185201</v>
      </c>
      <c r="AQ67" s="33">
        <f t="shared" si="28"/>
        <v>0.24716435185185201</v>
      </c>
      <c r="AR67" s="2">
        <f t="shared" si="29"/>
        <v>20</v>
      </c>
      <c r="AS67" s="2">
        <f t="shared" si="30"/>
        <v>253</v>
      </c>
      <c r="AT67" s="2">
        <f t="shared" si="31"/>
        <v>20</v>
      </c>
    </row>
    <row r="68" spans="1:46" x14ac:dyDescent="0.2">
      <c r="A68" s="28">
        <v>66</v>
      </c>
      <c r="B68" s="47"/>
      <c r="C68" s="29">
        <v>0</v>
      </c>
      <c r="D68" s="5">
        <v>0.24716435185185201</v>
      </c>
      <c r="E68" s="5">
        <v>0</v>
      </c>
      <c r="F68" s="2">
        <f t="shared" si="32"/>
        <v>20</v>
      </c>
      <c r="G68" s="7">
        <v>999</v>
      </c>
      <c r="H68" s="6">
        <v>0</v>
      </c>
      <c r="I68" s="2">
        <f>RANK(G68,$G$3:$G$72,1)</f>
        <v>20</v>
      </c>
      <c r="J68" s="7">
        <v>999</v>
      </c>
      <c r="K68" s="6">
        <v>0</v>
      </c>
      <c r="L68" s="2">
        <f>RANK(J68,$J$3:$J$72,1)</f>
        <v>20</v>
      </c>
      <c r="M68" s="5">
        <v>0.24716435185185201</v>
      </c>
      <c r="N68" s="5">
        <v>0</v>
      </c>
      <c r="O68" s="2">
        <f>RANK(M68,$M$3:$M$72,1)</f>
        <v>20</v>
      </c>
      <c r="P68" s="5">
        <v>0.24716435185185201</v>
      </c>
      <c r="Q68" s="5">
        <v>0</v>
      </c>
      <c r="R68" s="2">
        <f>RANK(P68,$P$3:$P$72,1)</f>
        <v>16</v>
      </c>
      <c r="S68" s="5">
        <v>0.24716435185185201</v>
      </c>
      <c r="T68" s="5">
        <v>0</v>
      </c>
      <c r="U68" s="26">
        <f>RANK(S68,$S$3:$S$72,1)</f>
        <v>20</v>
      </c>
      <c r="V68" s="7">
        <v>999</v>
      </c>
      <c r="W68" s="5">
        <v>0</v>
      </c>
      <c r="X68" s="2">
        <f>RANK(V68,$V$3:$V$72,1)</f>
        <v>20</v>
      </c>
      <c r="Y68" s="8">
        <v>999</v>
      </c>
      <c r="Z68" s="5">
        <v>0</v>
      </c>
      <c r="AA68" s="2">
        <f>RANK(Y68,$Y$3:$Y$72,1)</f>
        <v>20</v>
      </c>
      <c r="AB68" s="8">
        <v>999</v>
      </c>
      <c r="AC68" s="5">
        <v>0</v>
      </c>
      <c r="AD68" s="2">
        <f>RANK(AB68,$AB$3:$AB$72,1)</f>
        <v>20</v>
      </c>
      <c r="AE68" s="5">
        <v>0.24716435185185201</v>
      </c>
      <c r="AF68" s="5">
        <v>0</v>
      </c>
      <c r="AG68" s="2">
        <f>RANK(AE68,$AE$3:$AE$72,1)</f>
        <v>20</v>
      </c>
      <c r="AH68" s="30"/>
      <c r="AI68" s="30"/>
      <c r="AJ68" s="8">
        <v>999</v>
      </c>
      <c r="AK68" s="5">
        <v>0</v>
      </c>
      <c r="AL68" s="2">
        <f>RANK(AJ68,$AJ$3:$AJ$72,1)</f>
        <v>20</v>
      </c>
      <c r="AM68" s="5">
        <v>0.24716435185185201</v>
      </c>
      <c r="AN68" s="5">
        <v>0</v>
      </c>
      <c r="AO68" s="26">
        <f>RANK(AM68,$AM$3:$AM$72,1)</f>
        <v>17</v>
      </c>
      <c r="AP68" s="5">
        <v>0.24716435185185201</v>
      </c>
      <c r="AQ68" s="33">
        <f>SUM(AP68-C68-E68-H68-K68-N68-Q68-T68-W68-Z68-AC68-AF68-AI68-AK68-AN68)</f>
        <v>0.24716435185185201</v>
      </c>
      <c r="AR68" s="2">
        <f>RANK(AQ68,$AQ$3:$AQ$72,1)</f>
        <v>20</v>
      </c>
      <c r="AS68" s="2">
        <f>SUM(F68,I68,L68,O68,R68,U68,X68,AA68,AD68,AG68,AL68,AR68,AO68)</f>
        <v>253</v>
      </c>
      <c r="AT68" s="2">
        <f>RANK(AS68,$AS$3:$AS$72,1)</f>
        <v>20</v>
      </c>
    </row>
    <row r="69" spans="1:46" x14ac:dyDescent="0.2">
      <c r="A69" s="26">
        <v>67</v>
      </c>
      <c r="B69" s="47"/>
      <c r="C69" s="27">
        <v>0</v>
      </c>
      <c r="D69" s="6">
        <v>0.24716435185185201</v>
      </c>
      <c r="E69" s="6">
        <v>0</v>
      </c>
      <c r="F69" s="2">
        <f t="shared" si="32"/>
        <v>20</v>
      </c>
      <c r="G69" s="8">
        <v>999</v>
      </c>
      <c r="H69" s="5">
        <v>0</v>
      </c>
      <c r="I69" s="2">
        <f>RANK(G69,$G$3:$G$72,1)</f>
        <v>20</v>
      </c>
      <c r="J69" s="8">
        <v>999</v>
      </c>
      <c r="K69" s="5">
        <v>0</v>
      </c>
      <c r="L69" s="2">
        <f>RANK(J69,$J$3:$J$72,1)</f>
        <v>20</v>
      </c>
      <c r="M69" s="6">
        <v>0.24716435185185201</v>
      </c>
      <c r="N69" s="6">
        <v>0</v>
      </c>
      <c r="O69" s="2">
        <f>RANK(M69,$M$3:$M$72,1)</f>
        <v>20</v>
      </c>
      <c r="P69" s="6">
        <v>0.24716435185185201</v>
      </c>
      <c r="Q69" s="6">
        <v>0</v>
      </c>
      <c r="R69" s="2">
        <f>RANK(P69,$P$3:$P$72,1)</f>
        <v>16</v>
      </c>
      <c r="S69" s="6">
        <v>0.24716435185185201</v>
      </c>
      <c r="T69" s="6">
        <v>0</v>
      </c>
      <c r="U69" s="26">
        <f>RANK(S69,$S$3:$S$72,1)</f>
        <v>20</v>
      </c>
      <c r="V69" s="7">
        <v>999</v>
      </c>
      <c r="W69" s="6">
        <v>0</v>
      </c>
      <c r="X69" s="2">
        <f>RANK(V69,$V$3:$V$72,1)</f>
        <v>20</v>
      </c>
      <c r="Y69" s="7">
        <v>999</v>
      </c>
      <c r="Z69" s="6">
        <v>0</v>
      </c>
      <c r="AA69" s="2">
        <f>RANK(Y69,$Y$3:$Y$72,1)</f>
        <v>20</v>
      </c>
      <c r="AB69" s="7">
        <v>999</v>
      </c>
      <c r="AC69" s="6">
        <v>0</v>
      </c>
      <c r="AD69" s="2">
        <f>RANK(AB69,$AB$3:$AB$72,1)</f>
        <v>20</v>
      </c>
      <c r="AE69" s="6">
        <v>0.24716435185185201</v>
      </c>
      <c r="AF69" s="6">
        <v>0</v>
      </c>
      <c r="AG69" s="2">
        <f>RANK(AE69,$AE$3:$AE$72,1)</f>
        <v>20</v>
      </c>
      <c r="AH69" s="30"/>
      <c r="AI69" s="30"/>
      <c r="AJ69" s="7">
        <v>999</v>
      </c>
      <c r="AK69" s="6">
        <v>0</v>
      </c>
      <c r="AL69" s="2">
        <f>RANK(AJ69,$AJ$3:$AJ$72,1)</f>
        <v>20</v>
      </c>
      <c r="AM69" s="6">
        <v>0.24716435185185201</v>
      </c>
      <c r="AN69" s="6">
        <v>0</v>
      </c>
      <c r="AO69" s="26">
        <f>RANK(AM69,$AM$3:$AM$72,1)</f>
        <v>17</v>
      </c>
      <c r="AP69" s="6">
        <v>0.24716435185185201</v>
      </c>
      <c r="AQ69" s="33">
        <f>SUM(AP69-C69-E69-H69-K69-N69-Q69-T69-W69-Z69-AC69-AF69-AI69-AK69-AN69)</f>
        <v>0.24716435185185201</v>
      </c>
      <c r="AR69" s="2">
        <f>RANK(AQ69,$AQ$3:$AQ$72,1)</f>
        <v>20</v>
      </c>
      <c r="AS69" s="2">
        <f>SUM(F69,I69,L69,O69,R69,U69,X69,AA69,AD69,AG69,AL69,AR69,AO69)</f>
        <v>253</v>
      </c>
      <c r="AT69" s="2">
        <f>RANK(AS69,$AS$3:$AS$72,1)</f>
        <v>20</v>
      </c>
    </row>
    <row r="70" spans="1:46" x14ac:dyDescent="0.2">
      <c r="A70" s="28">
        <v>68</v>
      </c>
      <c r="B70" s="47"/>
      <c r="C70" s="29">
        <v>0</v>
      </c>
      <c r="D70" s="5">
        <v>0.24716435185185201</v>
      </c>
      <c r="E70" s="5">
        <v>0</v>
      </c>
      <c r="F70" s="2">
        <f t="shared" si="32"/>
        <v>20</v>
      </c>
      <c r="G70" s="7">
        <v>999</v>
      </c>
      <c r="H70" s="6">
        <v>0</v>
      </c>
      <c r="I70" s="2">
        <f>RANK(G70,$G$3:$G$72,1)</f>
        <v>20</v>
      </c>
      <c r="J70" s="7">
        <v>999</v>
      </c>
      <c r="K70" s="6">
        <v>0</v>
      </c>
      <c r="L70" s="2">
        <f>RANK(J70,$J$3:$J$72,1)</f>
        <v>20</v>
      </c>
      <c r="M70" s="5">
        <v>0.24716435185185201</v>
      </c>
      <c r="N70" s="5">
        <v>0</v>
      </c>
      <c r="O70" s="2">
        <f>RANK(M70,$M$3:$M$72,1)</f>
        <v>20</v>
      </c>
      <c r="P70" s="5">
        <v>0.24716435185185201</v>
      </c>
      <c r="Q70" s="5">
        <v>0</v>
      </c>
      <c r="R70" s="2">
        <f>RANK(P70,$P$3:$P$72,1)</f>
        <v>16</v>
      </c>
      <c r="S70" s="5">
        <v>0.24716435185185201</v>
      </c>
      <c r="T70" s="5">
        <v>0</v>
      </c>
      <c r="U70" s="26">
        <f>RANK(S70,$S$3:$S$72,1)</f>
        <v>20</v>
      </c>
      <c r="V70" s="7">
        <v>999</v>
      </c>
      <c r="W70" s="5">
        <v>0</v>
      </c>
      <c r="X70" s="2">
        <f>RANK(V70,$V$3:$V$72,1)</f>
        <v>20</v>
      </c>
      <c r="Y70" s="8">
        <v>999</v>
      </c>
      <c r="Z70" s="5">
        <v>0</v>
      </c>
      <c r="AA70" s="2">
        <f>RANK(Y70,$Y$3:$Y$72,1)</f>
        <v>20</v>
      </c>
      <c r="AB70" s="8">
        <v>999</v>
      </c>
      <c r="AC70" s="5">
        <v>0</v>
      </c>
      <c r="AD70" s="2">
        <f>RANK(AB70,$AB$3:$AB$72,1)</f>
        <v>20</v>
      </c>
      <c r="AE70" s="5">
        <v>0.24716435185185201</v>
      </c>
      <c r="AF70" s="5">
        <v>0</v>
      </c>
      <c r="AG70" s="2">
        <f>RANK(AE70,$AE$3:$AE$72,1)</f>
        <v>20</v>
      </c>
      <c r="AH70" s="30"/>
      <c r="AI70" s="30"/>
      <c r="AJ70" s="8">
        <v>999</v>
      </c>
      <c r="AK70" s="5">
        <v>0</v>
      </c>
      <c r="AL70" s="2">
        <f>RANK(AJ70,$AJ$3:$AJ$72,1)</f>
        <v>20</v>
      </c>
      <c r="AM70" s="5">
        <v>0.24716435185185201</v>
      </c>
      <c r="AN70" s="5">
        <v>0</v>
      </c>
      <c r="AO70" s="26">
        <f>RANK(AM70,$AM$3:$AM$72,1)</f>
        <v>17</v>
      </c>
      <c r="AP70" s="5">
        <v>0.24716435185185201</v>
      </c>
      <c r="AQ70" s="33">
        <f>SUM(AP70-C70-E70-H70-K70-N70-Q70-T70-W70-Z70-AC70-AF70-AI70-AK70-AN70)</f>
        <v>0.24716435185185201</v>
      </c>
      <c r="AR70" s="2">
        <f>RANK(AQ70,$AQ$3:$AQ$72,1)</f>
        <v>20</v>
      </c>
      <c r="AS70" s="2">
        <f>SUM(F70,I70,L70,O70,R70,U70,X70,AA70,AD70,AG70,AL70,AR70,AO70)</f>
        <v>253</v>
      </c>
      <c r="AT70" s="2">
        <f>RANK(AS70,$AS$3:$AS$72,1)</f>
        <v>20</v>
      </c>
    </row>
    <row r="71" spans="1:46" x14ac:dyDescent="0.2">
      <c r="A71" s="26">
        <v>69</v>
      </c>
      <c r="B71" s="47"/>
      <c r="C71" s="27">
        <v>0</v>
      </c>
      <c r="D71" s="6">
        <v>0.24716435185185201</v>
      </c>
      <c r="E71" s="6">
        <v>0</v>
      </c>
      <c r="F71" s="2">
        <f t="shared" si="32"/>
        <v>20</v>
      </c>
      <c r="G71" s="8">
        <v>999</v>
      </c>
      <c r="H71" s="5">
        <v>0</v>
      </c>
      <c r="I71" s="2">
        <f>RANK(G71,$G$3:$G$72,1)</f>
        <v>20</v>
      </c>
      <c r="J71" s="8">
        <v>999</v>
      </c>
      <c r="K71" s="5">
        <v>0</v>
      </c>
      <c r="L71" s="2">
        <f>RANK(J71,$J$3:$J$72,1)</f>
        <v>20</v>
      </c>
      <c r="M71" s="6">
        <v>0.24716435185185201</v>
      </c>
      <c r="N71" s="6">
        <v>0</v>
      </c>
      <c r="O71" s="2">
        <f>RANK(M71,$M$3:$M$72,1)</f>
        <v>20</v>
      </c>
      <c r="P71" s="6">
        <v>0.24716435185185201</v>
      </c>
      <c r="Q71" s="6">
        <v>0</v>
      </c>
      <c r="R71" s="2">
        <f>RANK(P71,$P$3:$P$72,1)</f>
        <v>16</v>
      </c>
      <c r="S71" s="6">
        <v>0.24716435185185201</v>
      </c>
      <c r="T71" s="6">
        <v>0</v>
      </c>
      <c r="U71" s="26">
        <f>RANK(S71,$S$3:$S$72,1)</f>
        <v>20</v>
      </c>
      <c r="V71" s="7">
        <v>999</v>
      </c>
      <c r="W71" s="6">
        <v>0</v>
      </c>
      <c r="X71" s="2">
        <f>RANK(V71,$V$3:$V$72,1)</f>
        <v>20</v>
      </c>
      <c r="Y71" s="7">
        <v>999</v>
      </c>
      <c r="Z71" s="6">
        <v>0</v>
      </c>
      <c r="AA71" s="2">
        <f>RANK(Y71,$Y$3:$Y$72,1)</f>
        <v>20</v>
      </c>
      <c r="AB71" s="7">
        <v>999</v>
      </c>
      <c r="AC71" s="6">
        <v>0</v>
      </c>
      <c r="AD71" s="2">
        <f>RANK(AB71,$AB$3:$AB$72,1)</f>
        <v>20</v>
      </c>
      <c r="AE71" s="6">
        <v>0.24716435185185201</v>
      </c>
      <c r="AF71" s="6">
        <v>0</v>
      </c>
      <c r="AG71" s="2">
        <f>RANK(AE71,$AE$3:$AE$72,1)</f>
        <v>20</v>
      </c>
      <c r="AH71" s="30"/>
      <c r="AI71" s="30"/>
      <c r="AJ71" s="7">
        <v>999</v>
      </c>
      <c r="AK71" s="6">
        <v>0</v>
      </c>
      <c r="AL71" s="2">
        <f>RANK(AJ71,$AJ$3:$AJ$72,1)</f>
        <v>20</v>
      </c>
      <c r="AM71" s="6">
        <v>0.24716435185185201</v>
      </c>
      <c r="AN71" s="6">
        <v>0</v>
      </c>
      <c r="AO71" s="26">
        <f>RANK(AM71,$AM$3:$AM$72,1)</f>
        <v>17</v>
      </c>
      <c r="AP71" s="6">
        <v>0.24716435185185201</v>
      </c>
      <c r="AQ71" s="33">
        <f>SUM(AP71-C71-E71-H71-K71-N71-Q71-T71-W71-Z71-AC71-AF71-AI71-AK71-AN71)</f>
        <v>0.24716435185185201</v>
      </c>
      <c r="AR71" s="2">
        <f>RANK(AQ71,$AQ$3:$AQ$72,1)</f>
        <v>20</v>
      </c>
      <c r="AS71" s="2">
        <f>SUM(F71,I71,L71,O71,R71,U71,X71,AA71,AD71,AG71,AL71,AR71,AO71)</f>
        <v>253</v>
      </c>
      <c r="AT71" s="2">
        <f>RANK(AS71,$AS$3:$AS$72,1)</f>
        <v>20</v>
      </c>
    </row>
    <row r="72" spans="1:46" x14ac:dyDescent="0.2">
      <c r="A72" s="28">
        <v>70</v>
      </c>
      <c r="B72" s="47"/>
      <c r="C72" s="29">
        <v>0</v>
      </c>
      <c r="D72" s="5">
        <v>0.24716435185185201</v>
      </c>
      <c r="E72" s="5">
        <v>0</v>
      </c>
      <c r="F72" s="2">
        <f t="shared" si="32"/>
        <v>20</v>
      </c>
      <c r="G72" s="7">
        <v>999</v>
      </c>
      <c r="H72" s="6">
        <v>0</v>
      </c>
      <c r="I72" s="2">
        <f>RANK(G72,$G$3:$G$72,1)</f>
        <v>20</v>
      </c>
      <c r="J72" s="7">
        <v>999</v>
      </c>
      <c r="K72" s="6">
        <v>0</v>
      </c>
      <c r="L72" s="2">
        <f>RANK(J72,$J$3:$J$72,1)</f>
        <v>20</v>
      </c>
      <c r="M72" s="5">
        <v>0.24716435185185201</v>
      </c>
      <c r="N72" s="5">
        <v>0</v>
      </c>
      <c r="O72" s="2">
        <f>RANK(M72,$M$3:$M$72,1)</f>
        <v>20</v>
      </c>
      <c r="P72" s="5">
        <v>0.24716435185185201</v>
      </c>
      <c r="Q72" s="5">
        <v>0</v>
      </c>
      <c r="R72" s="2">
        <f>RANK(P72,$P$3:$P$72,1)</f>
        <v>16</v>
      </c>
      <c r="S72" s="5">
        <v>0.24716435185185201</v>
      </c>
      <c r="T72" s="5">
        <v>0</v>
      </c>
      <c r="U72" s="26">
        <f>RANK(S72,$S$3:$S$72,1)</f>
        <v>20</v>
      </c>
      <c r="V72" s="7">
        <v>999</v>
      </c>
      <c r="W72" s="5">
        <v>0</v>
      </c>
      <c r="X72" s="2">
        <f>RANK(V72,$V$3:$V$72,1)</f>
        <v>20</v>
      </c>
      <c r="Y72" s="8">
        <v>999</v>
      </c>
      <c r="Z72" s="5">
        <v>0</v>
      </c>
      <c r="AA72" s="2">
        <f>RANK(Y72,$Y$3:$Y$72,1)</f>
        <v>20</v>
      </c>
      <c r="AB72" s="8">
        <v>999</v>
      </c>
      <c r="AC72" s="5">
        <v>0</v>
      </c>
      <c r="AD72" s="2">
        <f>RANK(AB72,$AB$3:$AB$72,1)</f>
        <v>20</v>
      </c>
      <c r="AE72" s="5">
        <v>0.24716435185185201</v>
      </c>
      <c r="AF72" s="5">
        <v>0</v>
      </c>
      <c r="AG72" s="2">
        <f>RANK(AE72,$AE$3:$AE$72,1)</f>
        <v>20</v>
      </c>
      <c r="AH72" s="30"/>
      <c r="AI72" s="30"/>
      <c r="AJ72" s="8">
        <v>999</v>
      </c>
      <c r="AK72" s="5">
        <v>0</v>
      </c>
      <c r="AL72" s="2">
        <f>RANK(AJ72,$AJ$3:$AJ$72,1)</f>
        <v>20</v>
      </c>
      <c r="AM72" s="5">
        <v>0.24716435185185201</v>
      </c>
      <c r="AN72" s="5">
        <v>0</v>
      </c>
      <c r="AO72" s="26">
        <f>RANK(AM72,$AM$3:$AM$72,1)</f>
        <v>17</v>
      </c>
      <c r="AP72" s="5">
        <v>0.24716435185185201</v>
      </c>
      <c r="AQ72" s="33">
        <f>SUM(AP72-C72-E72-H72-K72-N72-Q72-T72-W72-Z72-AC72-AF72-AI72-AK72-AN72)</f>
        <v>0.24716435185185201</v>
      </c>
      <c r="AR72" s="2">
        <f>RANK(AQ72,$AQ$3:$AQ$72,1)</f>
        <v>20</v>
      </c>
      <c r="AS72" s="2">
        <f>SUM(F72,I72,L72,O72,R72,U72,X72,AA72,AD72,AG72,AL72,AR72,AO72)</f>
        <v>253</v>
      </c>
      <c r="AT72" s="2">
        <f>RANK(AS72,$AS$3:$AS$72,1)</f>
        <v>20</v>
      </c>
    </row>
    <row r="73" spans="1:46" x14ac:dyDescent="0.2">
      <c r="A73" s="1"/>
      <c r="B73" s="1"/>
      <c r="C73" s="1"/>
      <c r="D73" s="1"/>
      <c r="E73" s="1"/>
      <c r="F73" s="1"/>
    </row>
    <row r="74" spans="1:46" x14ac:dyDescent="0.2">
      <c r="A74" s="1"/>
      <c r="B74" s="1"/>
      <c r="C74" s="1"/>
      <c r="D74" s="1"/>
      <c r="E74" s="1"/>
      <c r="F74" s="1"/>
    </row>
    <row r="75" spans="1:46" x14ac:dyDescent="0.2">
      <c r="A75" s="1"/>
      <c r="B75" s="1"/>
      <c r="C75" s="1"/>
      <c r="D75" s="1"/>
      <c r="E75" s="1"/>
      <c r="F75" s="1"/>
    </row>
    <row r="76" spans="1:46" x14ac:dyDescent="0.2">
      <c r="A76" s="1"/>
      <c r="B76" s="1"/>
      <c r="C76" s="1"/>
      <c r="D76" s="1"/>
      <c r="E76" s="1"/>
      <c r="F76" s="1"/>
    </row>
    <row r="77" spans="1:46" x14ac:dyDescent="0.2">
      <c r="A77" s="1"/>
      <c r="B77" s="1"/>
      <c r="C77" s="1"/>
      <c r="D77" s="1"/>
      <c r="E77" s="1"/>
      <c r="F77" s="1"/>
    </row>
    <row r="78" spans="1:46" x14ac:dyDescent="0.2">
      <c r="A78" s="1"/>
      <c r="B78" s="1"/>
      <c r="C78" s="1"/>
      <c r="D78" s="1"/>
      <c r="E78" s="1"/>
      <c r="F78" s="1"/>
    </row>
    <row r="79" spans="1:46" x14ac:dyDescent="0.2">
      <c r="A79" s="1"/>
      <c r="B79" s="1"/>
      <c r="C79" s="1"/>
      <c r="D79" s="1"/>
      <c r="E79" s="1"/>
      <c r="F79" s="1"/>
    </row>
    <row r="80" spans="1:46" x14ac:dyDescent="0.2">
      <c r="A80" s="1"/>
      <c r="B80" s="1"/>
      <c r="C80" s="1"/>
      <c r="D80" s="1"/>
      <c r="E80" s="1"/>
      <c r="F80" s="1"/>
    </row>
    <row r="81" spans="1:6" x14ac:dyDescent="0.2">
      <c r="A81" s="1"/>
      <c r="B81" s="1"/>
      <c r="C81" s="1"/>
      <c r="D81" s="1"/>
      <c r="E81" s="1"/>
      <c r="F81" s="1"/>
    </row>
    <row r="82" spans="1:6" x14ac:dyDescent="0.2">
      <c r="A82" s="1"/>
      <c r="B82" s="1"/>
      <c r="C82" s="1"/>
      <c r="D82" s="1"/>
      <c r="E82" s="1"/>
      <c r="F82" s="1"/>
    </row>
    <row r="83" spans="1:6" x14ac:dyDescent="0.2">
      <c r="A83" s="1"/>
      <c r="B83" s="1"/>
      <c r="C83" s="1"/>
      <c r="D83" s="1"/>
      <c r="E83" s="1"/>
      <c r="F83" s="1"/>
    </row>
    <row r="84" spans="1:6" x14ac:dyDescent="0.2">
      <c r="A84" s="1"/>
      <c r="B84" s="1"/>
      <c r="C84" s="1"/>
      <c r="D84" s="1"/>
      <c r="E84" s="1"/>
      <c r="F84" s="1"/>
    </row>
    <row r="85" spans="1:6" x14ac:dyDescent="0.2">
      <c r="A85" s="1"/>
      <c r="B85" s="1"/>
      <c r="C85" s="1"/>
      <c r="D85" s="1"/>
      <c r="E85" s="1"/>
      <c r="F85" s="1"/>
    </row>
    <row r="86" spans="1:6" x14ac:dyDescent="0.2">
      <c r="A86" s="1"/>
      <c r="B86" s="1"/>
      <c r="C86" s="1"/>
      <c r="D86" s="1"/>
      <c r="E86" s="1"/>
      <c r="F86" s="1"/>
    </row>
    <row r="87" spans="1:6" x14ac:dyDescent="0.2">
      <c r="A87" s="1"/>
      <c r="B87" s="1"/>
      <c r="C87" s="1"/>
      <c r="D87" s="1"/>
      <c r="E87" s="1"/>
      <c r="F87" s="1"/>
    </row>
    <row r="88" spans="1:6" x14ac:dyDescent="0.2">
      <c r="A88" s="1"/>
      <c r="B88" s="1"/>
      <c r="C88" s="1"/>
      <c r="D88" s="1"/>
      <c r="E88" s="1"/>
      <c r="F88" s="1"/>
    </row>
    <row r="89" spans="1:6" x14ac:dyDescent="0.2">
      <c r="A89" s="1"/>
      <c r="B89" s="1"/>
      <c r="C89" s="1"/>
      <c r="D89" s="1"/>
      <c r="E89" s="1"/>
      <c r="F89" s="1"/>
    </row>
    <row r="90" spans="1:6" x14ac:dyDescent="0.2">
      <c r="A90" s="1"/>
      <c r="B90" s="1"/>
      <c r="C90" s="1"/>
      <c r="D90" s="1"/>
      <c r="E90" s="1"/>
      <c r="F90" s="1"/>
    </row>
    <row r="91" spans="1:6" x14ac:dyDescent="0.2">
      <c r="A91" s="1"/>
      <c r="B91" s="1"/>
      <c r="C91" s="1"/>
      <c r="D91" s="1"/>
      <c r="E91" s="1"/>
      <c r="F91" s="1"/>
    </row>
    <row r="92" spans="1:6" x14ac:dyDescent="0.2">
      <c r="A92" s="1"/>
      <c r="B92" s="1"/>
      <c r="C92" s="1"/>
      <c r="D92" s="1"/>
      <c r="E92" s="1"/>
      <c r="F92" s="1"/>
    </row>
    <row r="93" spans="1:6" x14ac:dyDescent="0.2">
      <c r="A93" s="1"/>
      <c r="B93" s="1"/>
      <c r="C93" s="1"/>
      <c r="D93" s="1"/>
      <c r="E93" s="1"/>
      <c r="F93" s="1"/>
    </row>
    <row r="94" spans="1:6" x14ac:dyDescent="0.2">
      <c r="A94" s="1"/>
      <c r="B94" s="1"/>
      <c r="C94" s="1"/>
      <c r="D94" s="1"/>
      <c r="E94" s="1"/>
      <c r="F94" s="1"/>
    </row>
    <row r="95" spans="1:6" x14ac:dyDescent="0.2">
      <c r="A95" s="1"/>
      <c r="B95" s="1"/>
      <c r="C95" s="1"/>
      <c r="D95" s="1"/>
      <c r="E95" s="1"/>
      <c r="F95" s="1"/>
    </row>
    <row r="96" spans="1:6" x14ac:dyDescent="0.2">
      <c r="A96" s="1"/>
      <c r="B96" s="1"/>
      <c r="C96" s="1"/>
      <c r="D96" s="1"/>
      <c r="E96" s="1"/>
      <c r="F96" s="1"/>
    </row>
    <row r="97" spans="1:6" x14ac:dyDescent="0.2">
      <c r="A97" s="1"/>
      <c r="B97" s="1"/>
      <c r="C97" s="1"/>
      <c r="D97" s="1"/>
      <c r="E97" s="1"/>
      <c r="F97" s="1"/>
    </row>
    <row r="98" spans="1:6" x14ac:dyDescent="0.2">
      <c r="A98" s="1"/>
      <c r="B98" s="1"/>
      <c r="C98" s="1"/>
      <c r="D98" s="1"/>
      <c r="E98" s="1"/>
      <c r="F98" s="1"/>
    </row>
    <row r="99" spans="1:6" x14ac:dyDescent="0.2">
      <c r="A99" s="1"/>
      <c r="B99" s="1"/>
      <c r="C99" s="1"/>
      <c r="D99" s="1"/>
      <c r="E99" s="1"/>
      <c r="F99" s="1"/>
    </row>
    <row r="100" spans="1:6" x14ac:dyDescent="0.2">
      <c r="A100" s="1"/>
      <c r="B100" s="1"/>
      <c r="C100" s="1"/>
      <c r="D100" s="1"/>
      <c r="E100" s="1"/>
      <c r="F100" s="1"/>
    </row>
    <row r="101" spans="1:6" x14ac:dyDescent="0.2">
      <c r="A101" s="1"/>
      <c r="B101" s="1"/>
      <c r="C101" s="1"/>
      <c r="D101" s="1"/>
      <c r="E101" s="1"/>
      <c r="F101" s="1"/>
    </row>
    <row r="102" spans="1:6" x14ac:dyDescent="0.2">
      <c r="A102" s="1"/>
      <c r="B102" s="1"/>
      <c r="C102" s="1"/>
      <c r="D102" s="1"/>
      <c r="E102" s="1"/>
      <c r="F102" s="1"/>
    </row>
    <row r="103" spans="1:6" x14ac:dyDescent="0.2">
      <c r="A103" s="1"/>
      <c r="B103" s="1"/>
      <c r="C103" s="1"/>
      <c r="D103" s="1"/>
      <c r="E103" s="1"/>
      <c r="F103" s="1"/>
    </row>
    <row r="104" spans="1:6" x14ac:dyDescent="0.2">
      <c r="A104" s="1"/>
      <c r="B104" s="1"/>
      <c r="C104" s="1"/>
      <c r="D104" s="1"/>
      <c r="E104" s="1"/>
      <c r="F104" s="1"/>
    </row>
    <row r="105" spans="1:6" x14ac:dyDescent="0.2">
      <c r="A105" s="1"/>
      <c r="B105" s="1"/>
      <c r="C105" s="1"/>
      <c r="D105" s="1"/>
      <c r="E105" s="1"/>
      <c r="F105" s="1"/>
    </row>
    <row r="106" spans="1:6" x14ac:dyDescent="0.2">
      <c r="A106" s="1"/>
      <c r="B106" s="1"/>
      <c r="C106" s="1"/>
      <c r="D106" s="1"/>
      <c r="E106" s="1"/>
      <c r="F106" s="1"/>
    </row>
    <row r="107" spans="1:6" x14ac:dyDescent="0.2">
      <c r="A107" s="1"/>
      <c r="B107" s="1"/>
      <c r="C107" s="1"/>
      <c r="D107" s="1"/>
      <c r="E107" s="1"/>
      <c r="F107" s="1"/>
    </row>
    <row r="108" spans="1:6" x14ac:dyDescent="0.2">
      <c r="A108" s="1"/>
      <c r="B108" s="1"/>
      <c r="C108" s="1"/>
      <c r="D108" s="1"/>
      <c r="E108" s="1"/>
      <c r="F108" s="1"/>
    </row>
  </sheetData>
  <sortState xmlns:xlrd2="http://schemas.microsoft.com/office/spreadsheetml/2017/richdata2" ref="A3:AT21">
    <sortCondition ref="AT3:AT21"/>
  </sortState>
  <mergeCells count="15">
    <mergeCell ref="D1:F1"/>
    <mergeCell ref="G1:I1"/>
    <mergeCell ref="J1:L1"/>
    <mergeCell ref="M1:O1"/>
    <mergeCell ref="P1:R1"/>
    <mergeCell ref="S1:U1"/>
    <mergeCell ref="AM1:AO1"/>
    <mergeCell ref="AQ1:AR1"/>
    <mergeCell ref="AS1:AT1"/>
    <mergeCell ref="V1:X1"/>
    <mergeCell ref="Y1:AA1"/>
    <mergeCell ref="AB1:AD1"/>
    <mergeCell ref="AE1:AG1"/>
    <mergeCell ref="AH1:AI1"/>
    <mergeCell ref="AJ1:AL1"/>
  </mergeCells>
  <conditionalFormatting sqref="F3:F72 I3:I72 L3:L72 O3:O72 R3:R72 U3:U72 X3:X72 AA3:AA72 AD3:AD72 AG3:AG72 AL3:AL72 AO3:AO72 AR3:AR72 AT3:AT72 AU61:BK62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78740157480314965" right="0.78740157480314965" top="0.98425196850393704" bottom="0.98425196850393704" header="0.51181102362204722" footer="0.51181102362204722"/>
  <pageSetup paperSize="9" scale="82" fitToWidth="2" orientation="landscape" blackAndWhite="1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4">
    <tabColor rgb="FF00B0F0"/>
    <pageSetUpPr fitToPage="1"/>
  </sheetPr>
  <dimension ref="A1:AL108"/>
  <sheetViews>
    <sheetView view="pageLayout" zoomScale="85" zoomScaleNormal="100" zoomScalePageLayoutView="85" workbookViewId="0">
      <selection activeCell="A10" sqref="A10:XFD71"/>
    </sheetView>
  </sheetViews>
  <sheetFormatPr defaultRowHeight="12.75" x14ac:dyDescent="0.2"/>
  <cols>
    <col min="1" max="1" width="4.140625" bestFit="1" customWidth="1"/>
    <col min="2" max="2" width="10.7109375" customWidth="1"/>
    <col min="3" max="3" width="8.28515625" bestFit="1" customWidth="1"/>
    <col min="4" max="5" width="3.7109375" bestFit="1" customWidth="1"/>
    <col min="6" max="6" width="4.42578125" bestFit="1" customWidth="1"/>
    <col min="7" max="8" width="3.7109375" bestFit="1" customWidth="1"/>
    <col min="9" max="9" width="8.28515625" bestFit="1" customWidth="1"/>
    <col min="10" max="10" width="3.7109375" bestFit="1" customWidth="1"/>
    <col min="11" max="11" width="8.28515625" bestFit="1" customWidth="1"/>
    <col min="12" max="12" width="3.7109375" bestFit="1" customWidth="1"/>
    <col min="13" max="13" width="8.28515625" bestFit="1" customWidth="1"/>
    <col min="14" max="14" width="3.42578125" customWidth="1"/>
    <col min="15" max="15" width="3.7109375" bestFit="1" customWidth="1"/>
    <col min="16" max="16" width="4.42578125" bestFit="1" customWidth="1"/>
    <col min="17" max="17" width="3.7109375" bestFit="1" customWidth="1"/>
    <col min="18" max="18" width="5.7109375" customWidth="1"/>
    <col min="19" max="19" width="3.7109375" bestFit="1" customWidth="1"/>
    <col min="20" max="20" width="4.42578125" bestFit="1" customWidth="1"/>
    <col min="21" max="21" width="8.28515625" bestFit="1" customWidth="1"/>
    <col min="22" max="22" width="5.140625" style="1" bestFit="1" customWidth="1"/>
    <col min="23" max="23" width="8.28515625" hidden="1" customWidth="1"/>
    <col min="24" max="24" width="4.42578125" hidden="1" customWidth="1"/>
    <col min="25" max="25" width="3.7109375" bestFit="1" customWidth="1"/>
    <col min="26" max="26" width="4.42578125" customWidth="1"/>
    <col min="27" max="27" width="8.28515625" customWidth="1"/>
    <col min="28" max="28" width="4.42578125" customWidth="1"/>
    <col min="29" max="29" width="8.28515625" bestFit="1" customWidth="1"/>
    <col min="30" max="30" width="7" customWidth="1"/>
  </cols>
  <sheetData>
    <row r="1" spans="1:38" ht="30" customHeight="1" x14ac:dyDescent="0.2">
      <c r="A1" s="19"/>
      <c r="B1" s="19"/>
      <c r="C1" s="63" t="s">
        <v>24</v>
      </c>
      <c r="D1" s="63"/>
      <c r="E1" s="63" t="s">
        <v>5</v>
      </c>
      <c r="F1" s="63"/>
      <c r="G1" s="63" t="s">
        <v>23</v>
      </c>
      <c r="H1" s="63"/>
      <c r="I1" s="63" t="s">
        <v>8</v>
      </c>
      <c r="J1" s="63"/>
      <c r="K1" s="63" t="s">
        <v>9</v>
      </c>
      <c r="L1" s="63"/>
      <c r="M1" s="63" t="s">
        <v>21</v>
      </c>
      <c r="N1" s="63"/>
      <c r="O1" s="63" t="s">
        <v>10</v>
      </c>
      <c r="P1" s="63"/>
      <c r="Q1" s="63" t="s">
        <v>22</v>
      </c>
      <c r="R1" s="63"/>
      <c r="S1" s="63" t="s">
        <v>12</v>
      </c>
      <c r="T1" s="63"/>
      <c r="U1" s="63" t="s">
        <v>13</v>
      </c>
      <c r="V1" s="63"/>
      <c r="W1" s="63" t="s">
        <v>14</v>
      </c>
      <c r="X1" s="63"/>
      <c r="Y1" s="63" t="s">
        <v>15</v>
      </c>
      <c r="Z1" s="63"/>
      <c r="AA1" s="64" t="s">
        <v>36</v>
      </c>
      <c r="AB1" s="65"/>
      <c r="AC1" s="63" t="s">
        <v>25</v>
      </c>
      <c r="AD1" s="63"/>
      <c r="AE1" s="63" t="s">
        <v>18</v>
      </c>
      <c r="AF1" s="63"/>
      <c r="AG1" s="1"/>
      <c r="AH1" s="1"/>
      <c r="AI1" s="1"/>
      <c r="AJ1" s="1"/>
      <c r="AK1" s="1"/>
      <c r="AL1" s="1"/>
    </row>
    <row r="2" spans="1:38" x14ac:dyDescent="0.2">
      <c r="A2" s="18" t="s">
        <v>0</v>
      </c>
      <c r="B2" s="18" t="s">
        <v>1</v>
      </c>
      <c r="C2" s="18" t="s">
        <v>2</v>
      </c>
      <c r="D2" s="18" t="s">
        <v>7</v>
      </c>
      <c r="E2" s="18" t="s">
        <v>11</v>
      </c>
      <c r="F2" s="18" t="s">
        <v>7</v>
      </c>
      <c r="G2" s="18" t="s">
        <v>11</v>
      </c>
      <c r="H2" s="18" t="s">
        <v>7</v>
      </c>
      <c r="I2" s="18" t="s">
        <v>2</v>
      </c>
      <c r="J2" s="18" t="s">
        <v>7</v>
      </c>
      <c r="K2" s="18" t="s">
        <v>2</v>
      </c>
      <c r="L2" s="18" t="s">
        <v>7</v>
      </c>
      <c r="M2" s="18" t="s">
        <v>2</v>
      </c>
      <c r="N2" s="18" t="s">
        <v>7</v>
      </c>
      <c r="O2" s="18" t="s">
        <v>11</v>
      </c>
      <c r="P2" s="18" t="s">
        <v>7</v>
      </c>
      <c r="Q2" s="18" t="s">
        <v>11</v>
      </c>
      <c r="R2" s="18" t="s">
        <v>7</v>
      </c>
      <c r="S2" s="18" t="s">
        <v>38</v>
      </c>
      <c r="T2" s="18" t="s">
        <v>7</v>
      </c>
      <c r="U2" s="18" t="s">
        <v>2</v>
      </c>
      <c r="V2" s="18" t="s">
        <v>7</v>
      </c>
      <c r="W2" s="18" t="s">
        <v>2</v>
      </c>
      <c r="X2" s="18" t="s">
        <v>7</v>
      </c>
      <c r="Y2" s="18" t="s">
        <v>11</v>
      </c>
      <c r="Z2" s="18" t="s">
        <v>7</v>
      </c>
      <c r="AA2" s="18" t="s">
        <v>2</v>
      </c>
      <c r="AB2" s="18" t="s">
        <v>35</v>
      </c>
      <c r="AC2" s="18" t="s">
        <v>2</v>
      </c>
      <c r="AD2" s="18" t="s">
        <v>7</v>
      </c>
      <c r="AE2" s="18" t="s">
        <v>19</v>
      </c>
      <c r="AF2" s="18" t="s">
        <v>20</v>
      </c>
      <c r="AG2" s="1"/>
    </row>
    <row r="3" spans="1:38" x14ac:dyDescent="0.2">
      <c r="A3" s="2">
        <f>přípravka!A3</f>
        <v>1</v>
      </c>
      <c r="B3" s="15" t="str">
        <f>přípravka!B3</f>
        <v>Obora</v>
      </c>
      <c r="C3" s="11">
        <f>přípravka!D3</f>
        <v>1.4328703703703704E-3</v>
      </c>
      <c r="D3" s="13">
        <f>přípravka!F3</f>
        <v>3</v>
      </c>
      <c r="E3" s="13">
        <f>přípravka!G3</f>
        <v>160</v>
      </c>
      <c r="F3" s="12">
        <f>přípravka!I3</f>
        <v>3</v>
      </c>
      <c r="G3" s="12">
        <f>přípravka!J3</f>
        <v>0</v>
      </c>
      <c r="H3" s="12">
        <f>přípravka!L3</f>
        <v>1</v>
      </c>
      <c r="I3" s="11">
        <f>přípravka!M3</f>
        <v>1.2256944444444446E-3</v>
      </c>
      <c r="J3" s="12">
        <f>přípravka!O3</f>
        <v>1</v>
      </c>
      <c r="K3" s="11">
        <f>přípravka!P3</f>
        <v>9.3831018518518515E-4</v>
      </c>
      <c r="L3" s="12">
        <f>přípravka!R3</f>
        <v>2</v>
      </c>
      <c r="M3" s="11">
        <f>přípravka!S3</f>
        <v>5.9189814814814814E-4</v>
      </c>
      <c r="N3" s="12">
        <f>přípravka!U3</f>
        <v>3</v>
      </c>
      <c r="O3" s="13">
        <f>přípravka!V3</f>
        <v>140</v>
      </c>
      <c r="P3" s="12">
        <f>přípravka!X3</f>
        <v>3</v>
      </c>
      <c r="Q3" s="13">
        <f>přípravka!Y3</f>
        <v>0</v>
      </c>
      <c r="R3" s="12">
        <f>přípravka!AA3</f>
        <v>1</v>
      </c>
      <c r="S3" s="13">
        <f>přípravka!AB3</f>
        <v>0</v>
      </c>
      <c r="T3" s="12">
        <f>přípravka!AD3</f>
        <v>1</v>
      </c>
      <c r="U3" s="11">
        <f>přípravka!AE3</f>
        <v>2.085648148148148E-4</v>
      </c>
      <c r="V3" s="12">
        <f>přípravka!AG3</f>
        <v>2</v>
      </c>
      <c r="W3" s="11" t="e">
        <f>#REF!</f>
        <v>#REF!</v>
      </c>
      <c r="X3" s="12" t="e">
        <f>#REF!</f>
        <v>#REF!</v>
      </c>
      <c r="Y3" s="13">
        <f>přípravka!AJ3</f>
        <v>0</v>
      </c>
      <c r="Z3" s="12">
        <f>přípravka!AL3</f>
        <v>1</v>
      </c>
      <c r="AA3" s="11">
        <f>přípravka!AM3</f>
        <v>4.1631944444444442E-4</v>
      </c>
      <c r="AB3" s="12">
        <f>přípravka!AO3</f>
        <v>1</v>
      </c>
      <c r="AC3" s="11">
        <f>přípravka!AQ3</f>
        <v>0.24716435185185201</v>
      </c>
      <c r="AD3" s="12">
        <f>přípravka!AR3</f>
        <v>1</v>
      </c>
      <c r="AE3" s="12">
        <f>přípravka!AS3</f>
        <v>23</v>
      </c>
      <c r="AF3" s="12">
        <f>přípravka!AT3</f>
        <v>1</v>
      </c>
      <c r="AG3" s="1"/>
    </row>
    <row r="4" spans="1:38" x14ac:dyDescent="0.2">
      <c r="A4" s="2">
        <f>přípravka!A4</f>
        <v>2</v>
      </c>
      <c r="B4" s="15" t="str">
        <f>přípravka!B4</f>
        <v>Všeruby</v>
      </c>
      <c r="C4" s="11">
        <f>přípravka!D4</f>
        <v>1.0998842592592592E-3</v>
      </c>
      <c r="D4" s="13">
        <f>přípravka!F4</f>
        <v>1</v>
      </c>
      <c r="E4" s="13">
        <f>přípravka!G4</f>
        <v>160</v>
      </c>
      <c r="F4" s="12">
        <f>přípravka!I4</f>
        <v>3</v>
      </c>
      <c r="G4" s="12">
        <f>přípravka!J4</f>
        <v>0</v>
      </c>
      <c r="H4" s="12">
        <f>přípravka!L4</f>
        <v>1</v>
      </c>
      <c r="I4" s="11">
        <f>přípravka!M4</f>
        <v>1.3215277777777778E-3</v>
      </c>
      <c r="J4" s="12">
        <f>přípravka!O4</f>
        <v>2</v>
      </c>
      <c r="K4" s="11">
        <f>přípravka!P4</f>
        <v>7.366898148148148E-4</v>
      </c>
      <c r="L4" s="12">
        <f>přípravka!R4</f>
        <v>1</v>
      </c>
      <c r="M4" s="11">
        <f>přípravka!S4</f>
        <v>5.1250000000000004E-4</v>
      </c>
      <c r="N4" s="12">
        <f>přípravka!U4</f>
        <v>1</v>
      </c>
      <c r="O4" s="13">
        <f>přípravka!V4</f>
        <v>120</v>
      </c>
      <c r="P4" s="12">
        <f>přípravka!X4</f>
        <v>1</v>
      </c>
      <c r="Q4" s="13">
        <f>přípravka!Y4</f>
        <v>0</v>
      </c>
      <c r="R4" s="12">
        <f>přípravka!AA4</f>
        <v>1</v>
      </c>
      <c r="S4" s="13">
        <f>přípravka!AB4</f>
        <v>999</v>
      </c>
      <c r="T4" s="12">
        <f>přípravka!AD4</f>
        <v>7</v>
      </c>
      <c r="U4" s="11">
        <f>přípravka!AE4</f>
        <v>1.5069444444444443E-4</v>
      </c>
      <c r="V4" s="12">
        <f>přípravka!AG4</f>
        <v>1</v>
      </c>
      <c r="W4" s="11" t="e">
        <f>#REF!</f>
        <v>#REF!</v>
      </c>
      <c r="X4" s="12" t="e">
        <f>#REF!</f>
        <v>#REF!</v>
      </c>
      <c r="Y4" s="13">
        <f>přípravka!AJ4</f>
        <v>0</v>
      </c>
      <c r="Z4" s="12">
        <f>přípravka!AL4</f>
        <v>1</v>
      </c>
      <c r="AA4" s="11">
        <f>přípravka!AM4</f>
        <v>0.24716435185185201</v>
      </c>
      <c r="AB4" s="12">
        <f>přípravka!AO4</f>
        <v>7</v>
      </c>
      <c r="AC4" s="11">
        <f>přípravka!AQ4</f>
        <v>0.24716435185185201</v>
      </c>
      <c r="AD4" s="12">
        <f>přípravka!AR4</f>
        <v>1</v>
      </c>
      <c r="AE4" s="12">
        <f>přípravka!AS4</f>
        <v>28</v>
      </c>
      <c r="AF4" s="12">
        <f>přípravka!AT4</f>
        <v>2</v>
      </c>
      <c r="AG4" s="1"/>
    </row>
    <row r="5" spans="1:38" x14ac:dyDescent="0.2">
      <c r="A5" s="2">
        <f>přípravka!A5</f>
        <v>3</v>
      </c>
      <c r="B5" s="15" t="str">
        <f>přípravka!B5</f>
        <v>Horní Bělá A</v>
      </c>
      <c r="C5" s="11">
        <f>přípravka!D5</f>
        <v>1.3396990740740741E-3</v>
      </c>
      <c r="D5" s="13">
        <f>přípravka!F5</f>
        <v>2</v>
      </c>
      <c r="E5" s="13">
        <f>přípravka!G5</f>
        <v>190</v>
      </c>
      <c r="F5" s="12">
        <f>přípravka!I5</f>
        <v>7</v>
      </c>
      <c r="G5" s="12">
        <f>přípravka!J5</f>
        <v>0</v>
      </c>
      <c r="H5" s="12">
        <f>přípravka!L5</f>
        <v>1</v>
      </c>
      <c r="I5" s="11">
        <f>přípravka!M5</f>
        <v>1.7578703703703704E-3</v>
      </c>
      <c r="J5" s="12">
        <f>přípravka!O5</f>
        <v>3</v>
      </c>
      <c r="K5" s="11">
        <f>přípravka!P5</f>
        <v>1.2605324074074073E-3</v>
      </c>
      <c r="L5" s="12">
        <f>přípravka!R5</f>
        <v>3</v>
      </c>
      <c r="M5" s="11">
        <f>přípravka!S5</f>
        <v>5.7870370370370367E-4</v>
      </c>
      <c r="N5" s="12">
        <f>přípravka!U5</f>
        <v>2</v>
      </c>
      <c r="O5" s="13">
        <f>přípravka!V5</f>
        <v>130</v>
      </c>
      <c r="P5" s="12">
        <f>přípravka!X5</f>
        <v>2</v>
      </c>
      <c r="Q5" s="13">
        <f>přípravka!Y5</f>
        <v>0</v>
      </c>
      <c r="R5" s="12">
        <f>přípravka!AA5</f>
        <v>1</v>
      </c>
      <c r="S5" s="13">
        <f>přípravka!AB5</f>
        <v>0</v>
      </c>
      <c r="T5" s="12">
        <f>přípravka!AD5</f>
        <v>1</v>
      </c>
      <c r="U5" s="11">
        <f>přípravka!AE5</f>
        <v>4.0763888888888886E-4</v>
      </c>
      <c r="V5" s="12">
        <f>přípravka!AG5</f>
        <v>6</v>
      </c>
      <c r="W5" s="11" t="e">
        <f>#REF!</f>
        <v>#REF!</v>
      </c>
      <c r="X5" s="12" t="e">
        <f>#REF!</f>
        <v>#REF!</v>
      </c>
      <c r="Y5" s="13">
        <f>přípravka!AJ5</f>
        <v>0</v>
      </c>
      <c r="Z5" s="12">
        <f>přípravka!AL5</f>
        <v>1</v>
      </c>
      <c r="AA5" s="11">
        <f>přípravka!AM5</f>
        <v>5.0243055555555555E-4</v>
      </c>
      <c r="AB5" s="12">
        <f>přípravka!AO5</f>
        <v>2</v>
      </c>
      <c r="AC5" s="11">
        <f>přípravka!AQ5</f>
        <v>0.24716435185185201</v>
      </c>
      <c r="AD5" s="12">
        <f>přípravka!AR5</f>
        <v>1</v>
      </c>
      <c r="AE5" s="12">
        <f>přípravka!AS5</f>
        <v>32</v>
      </c>
      <c r="AF5" s="12">
        <f>přípravka!AT5</f>
        <v>3</v>
      </c>
      <c r="AG5" s="1"/>
    </row>
    <row r="6" spans="1:38" x14ac:dyDescent="0.2">
      <c r="A6" s="2">
        <f>přípravka!A6</f>
        <v>4</v>
      </c>
      <c r="B6" s="15" t="str">
        <f>přípravka!B6</f>
        <v>Horní Bělá B</v>
      </c>
      <c r="C6" s="11">
        <f>přípravka!D6</f>
        <v>2.0159722222222224E-3</v>
      </c>
      <c r="D6" s="13">
        <f>přípravka!F6</f>
        <v>5</v>
      </c>
      <c r="E6" s="13">
        <f>přípravka!G6</f>
        <v>165</v>
      </c>
      <c r="F6" s="12">
        <f>přípravka!I6</f>
        <v>5</v>
      </c>
      <c r="G6" s="12">
        <f>přípravka!J6</f>
        <v>0</v>
      </c>
      <c r="H6" s="12">
        <f>přípravka!L6</f>
        <v>1</v>
      </c>
      <c r="I6" s="11">
        <f>přípravka!M6</f>
        <v>2.4862268518518519E-3</v>
      </c>
      <c r="J6" s="12">
        <f>přípravka!O6</f>
        <v>7</v>
      </c>
      <c r="K6" s="11">
        <f>přípravka!P6</f>
        <v>1.4304398148148149E-3</v>
      </c>
      <c r="L6" s="12">
        <f>přípravka!R6</f>
        <v>4</v>
      </c>
      <c r="M6" s="11">
        <f>přípravka!S6</f>
        <v>7.2152777777777786E-4</v>
      </c>
      <c r="N6" s="12">
        <f>přípravka!U6</f>
        <v>4</v>
      </c>
      <c r="O6" s="13">
        <f>přípravka!V6</f>
        <v>140</v>
      </c>
      <c r="P6" s="12">
        <f>přípravka!X6</f>
        <v>3</v>
      </c>
      <c r="Q6" s="13">
        <f>přípravka!Y6</f>
        <v>0</v>
      </c>
      <c r="R6" s="12">
        <f>přípravka!AA6</f>
        <v>1</v>
      </c>
      <c r="S6" s="13">
        <f>přípravka!AB6</f>
        <v>0</v>
      </c>
      <c r="T6" s="12">
        <f>přípravka!AD6</f>
        <v>1</v>
      </c>
      <c r="U6" s="11">
        <f>přípravka!AE6</f>
        <v>2.2164351851851851E-4</v>
      </c>
      <c r="V6" s="12">
        <f>přípravka!AG6</f>
        <v>3</v>
      </c>
      <c r="W6" s="11" t="e">
        <f>#REF!</f>
        <v>#REF!</v>
      </c>
      <c r="X6" s="12" t="e">
        <f>#REF!</f>
        <v>#REF!</v>
      </c>
      <c r="Y6" s="13">
        <f>přípravka!AJ6</f>
        <v>0</v>
      </c>
      <c r="Z6" s="12">
        <f>přípravka!AL6</f>
        <v>1</v>
      </c>
      <c r="AA6" s="11">
        <f>přípravka!AM6</f>
        <v>1.0626157407407407E-3</v>
      </c>
      <c r="AB6" s="12">
        <f>přípravka!AO6</f>
        <v>4</v>
      </c>
      <c r="AC6" s="11">
        <f>přípravka!AQ6</f>
        <v>0.24716435185185201</v>
      </c>
      <c r="AD6" s="12">
        <f>přípravka!AR6</f>
        <v>1</v>
      </c>
      <c r="AE6" s="12">
        <f>přípravka!AS6</f>
        <v>40</v>
      </c>
      <c r="AF6" s="12">
        <f>přípravka!AT6</f>
        <v>4</v>
      </c>
      <c r="AG6" s="1"/>
    </row>
    <row r="7" spans="1:38" x14ac:dyDescent="0.2">
      <c r="A7" s="2">
        <f>přípravka!A7</f>
        <v>5</v>
      </c>
      <c r="B7" s="15" t="str">
        <f>přípravka!B7</f>
        <v>Senec</v>
      </c>
      <c r="C7" s="11">
        <f>přípravka!D7</f>
        <v>1.6331018518518517E-3</v>
      </c>
      <c r="D7" s="13">
        <f>přípravka!F7</f>
        <v>4</v>
      </c>
      <c r="E7" s="13">
        <f>přípravka!G7</f>
        <v>155</v>
      </c>
      <c r="F7" s="12">
        <f>přípravka!I7</f>
        <v>2</v>
      </c>
      <c r="G7" s="12">
        <f>přípravka!J7</f>
        <v>0</v>
      </c>
      <c r="H7" s="12">
        <f>přípravka!L7</f>
        <v>1</v>
      </c>
      <c r="I7" s="11">
        <f>přípravka!M7</f>
        <v>1.7959490740740742E-3</v>
      </c>
      <c r="J7" s="12">
        <f>přípravka!O7</f>
        <v>4</v>
      </c>
      <c r="K7" s="11">
        <f>přípravka!P7</f>
        <v>1.6583333333333333E-3</v>
      </c>
      <c r="L7" s="12">
        <f>přípravka!R7</f>
        <v>6</v>
      </c>
      <c r="M7" s="11">
        <f>přípravka!S7</f>
        <v>8.466435185185186E-4</v>
      </c>
      <c r="N7" s="12">
        <f>přípravka!U7</f>
        <v>6</v>
      </c>
      <c r="O7" s="13">
        <f>přípravka!V7</f>
        <v>150</v>
      </c>
      <c r="P7" s="12">
        <f>přípravka!X7</f>
        <v>5</v>
      </c>
      <c r="Q7" s="13">
        <f>přípravka!Y7</f>
        <v>0</v>
      </c>
      <c r="R7" s="12">
        <f>přípravka!AA7</f>
        <v>1</v>
      </c>
      <c r="S7" s="13">
        <f>přípravka!AB7</f>
        <v>0</v>
      </c>
      <c r="T7" s="12">
        <f>přípravka!AD7</f>
        <v>1</v>
      </c>
      <c r="U7" s="11">
        <f>přípravka!AE7</f>
        <v>3.4016203703703704E-4</v>
      </c>
      <c r="V7" s="12">
        <f>přípravka!AG7</f>
        <v>5</v>
      </c>
      <c r="W7" s="11" t="e">
        <f>#REF!</f>
        <v>#REF!</v>
      </c>
      <c r="X7" s="12" t="e">
        <f>#REF!</f>
        <v>#REF!</v>
      </c>
      <c r="Y7" s="13">
        <f>přípravka!AJ7</f>
        <v>10</v>
      </c>
      <c r="Z7" s="12">
        <f>přípravka!AL7</f>
        <v>5</v>
      </c>
      <c r="AA7" s="11">
        <f>přípravka!AM7</f>
        <v>1.2351851851851851E-3</v>
      </c>
      <c r="AB7" s="12">
        <f>přípravka!AO7</f>
        <v>5</v>
      </c>
      <c r="AC7" s="11">
        <f>přípravka!AQ7</f>
        <v>0.24716435185185201</v>
      </c>
      <c r="AD7" s="12">
        <f>přípravka!AR7</f>
        <v>1</v>
      </c>
      <c r="AE7" s="12">
        <f>přípravka!AS7</f>
        <v>46</v>
      </c>
      <c r="AF7" s="12">
        <f>přípravka!AT7</f>
        <v>5</v>
      </c>
      <c r="AG7" s="1"/>
    </row>
    <row r="8" spans="1:38" x14ac:dyDescent="0.2">
      <c r="A8" s="2">
        <f>přípravka!A8</f>
        <v>6</v>
      </c>
      <c r="B8" s="15" t="str">
        <f>přípravka!B8</f>
        <v>Město Touškov</v>
      </c>
      <c r="C8" s="11">
        <f>přípravka!D8</f>
        <v>2.1908564814814816E-3</v>
      </c>
      <c r="D8" s="13">
        <f>přípravka!F8</f>
        <v>6</v>
      </c>
      <c r="E8" s="13">
        <f>přípravka!G8</f>
        <v>105</v>
      </c>
      <c r="F8" s="12">
        <f>přípravka!I8</f>
        <v>1</v>
      </c>
      <c r="G8" s="12">
        <f>přípravka!J8</f>
        <v>0</v>
      </c>
      <c r="H8" s="12">
        <f>přípravka!L8</f>
        <v>1</v>
      </c>
      <c r="I8" s="11">
        <f>přípravka!M8</f>
        <v>2.3673611111111109E-3</v>
      </c>
      <c r="J8" s="12">
        <f>přípravka!O8</f>
        <v>6</v>
      </c>
      <c r="K8" s="11">
        <f>přípravka!P8</f>
        <v>0.24716435185185201</v>
      </c>
      <c r="L8" s="12">
        <f>přípravka!R8</f>
        <v>7</v>
      </c>
      <c r="M8" s="11">
        <f>přípravka!S8</f>
        <v>7.6400462962962967E-4</v>
      </c>
      <c r="N8" s="12">
        <f>přípravka!U8</f>
        <v>5</v>
      </c>
      <c r="O8" s="13">
        <f>přípravka!V8</f>
        <v>150</v>
      </c>
      <c r="P8" s="12">
        <f>přípravka!X8</f>
        <v>5</v>
      </c>
      <c r="Q8" s="13">
        <f>přípravka!Y8</f>
        <v>0</v>
      </c>
      <c r="R8" s="12">
        <f>přípravka!AA8</f>
        <v>1</v>
      </c>
      <c r="S8" s="13">
        <f>přípravka!AB8</f>
        <v>0</v>
      </c>
      <c r="T8" s="12">
        <f>přípravka!AD8</f>
        <v>1</v>
      </c>
      <c r="U8" s="11">
        <f>přípravka!AE8</f>
        <v>3.3275462962962962E-4</v>
      </c>
      <c r="V8" s="12">
        <f>přípravka!AG8</f>
        <v>4</v>
      </c>
      <c r="W8" s="11" t="e">
        <f>#REF!</f>
        <v>#REF!</v>
      </c>
      <c r="X8" s="12" t="e">
        <f>#REF!</f>
        <v>#REF!</v>
      </c>
      <c r="Y8" s="13">
        <f>přípravka!AJ8</f>
        <v>10</v>
      </c>
      <c r="Z8" s="12">
        <f>přípravka!AL8</f>
        <v>5</v>
      </c>
      <c r="AA8" s="11">
        <f>přípravka!AM8</f>
        <v>1.2608796296296296E-3</v>
      </c>
      <c r="AB8" s="12">
        <f>přípravka!AO8</f>
        <v>6</v>
      </c>
      <c r="AC8" s="11">
        <f>přípravka!AQ8</f>
        <v>0.24716435185185201</v>
      </c>
      <c r="AD8" s="12">
        <f>přípravka!AR8</f>
        <v>1</v>
      </c>
      <c r="AE8" s="12">
        <f>přípravka!AS8</f>
        <v>49</v>
      </c>
      <c r="AF8" s="12">
        <f>přípravka!AT8</f>
        <v>6</v>
      </c>
      <c r="AG8" s="1"/>
    </row>
    <row r="9" spans="1:38" x14ac:dyDescent="0.2">
      <c r="A9" s="2">
        <f>přípravka!A9</f>
        <v>7</v>
      </c>
      <c r="B9" s="15" t="str">
        <f>přípravka!B9</f>
        <v>Druztová</v>
      </c>
      <c r="C9" s="11">
        <f>přípravka!D9</f>
        <v>2.2623842592592591E-3</v>
      </c>
      <c r="D9" s="13">
        <f>přípravka!F9</f>
        <v>7</v>
      </c>
      <c r="E9" s="13">
        <f>přípravka!G9</f>
        <v>175</v>
      </c>
      <c r="F9" s="12">
        <f>přípravka!I9</f>
        <v>6</v>
      </c>
      <c r="G9" s="12">
        <f>přípravka!J9</f>
        <v>0</v>
      </c>
      <c r="H9" s="12">
        <f>přípravka!L9</f>
        <v>1</v>
      </c>
      <c r="I9" s="11">
        <f>přípravka!M9</f>
        <v>2.0521990740740739E-3</v>
      </c>
      <c r="J9" s="12">
        <f>přípravka!O9</f>
        <v>5</v>
      </c>
      <c r="K9" s="11">
        <f>přípravka!P9</f>
        <v>1.4565972222222222E-3</v>
      </c>
      <c r="L9" s="12">
        <f>přípravka!R9</f>
        <v>5</v>
      </c>
      <c r="M9" s="11">
        <f>přípravka!S9</f>
        <v>9.335648148148148E-4</v>
      </c>
      <c r="N9" s="12">
        <f>přípravka!U9</f>
        <v>7</v>
      </c>
      <c r="O9" s="13">
        <f>přípravka!V9</f>
        <v>150</v>
      </c>
      <c r="P9" s="12">
        <f>přípravka!X9</f>
        <v>5</v>
      </c>
      <c r="Q9" s="13">
        <f>přípravka!Y9</f>
        <v>0</v>
      </c>
      <c r="R9" s="12">
        <f>přípravka!AA9</f>
        <v>1</v>
      </c>
      <c r="S9" s="13">
        <f>přípravka!AB9</f>
        <v>0</v>
      </c>
      <c r="T9" s="12">
        <f>přípravka!AD9</f>
        <v>1</v>
      </c>
      <c r="U9" s="11">
        <f>přípravka!AE9</f>
        <v>4.5011574074074073E-4</v>
      </c>
      <c r="V9" s="12">
        <f>přípravka!AG9</f>
        <v>7</v>
      </c>
      <c r="W9" s="11" t="e">
        <f>#REF!</f>
        <v>#REF!</v>
      </c>
      <c r="X9" s="12" t="e">
        <f>#REF!</f>
        <v>#REF!</v>
      </c>
      <c r="Y9" s="13">
        <f>přípravka!AJ9</f>
        <v>10</v>
      </c>
      <c r="Z9" s="12">
        <f>přípravka!AL9</f>
        <v>5</v>
      </c>
      <c r="AA9" s="11">
        <f>přípravka!AM9</f>
        <v>6.4490740740740741E-4</v>
      </c>
      <c r="AB9" s="12">
        <f>přípravka!AO9</f>
        <v>3</v>
      </c>
      <c r="AC9" s="11">
        <f>přípravka!AQ9</f>
        <v>0.24716435185185201</v>
      </c>
      <c r="AD9" s="12">
        <f>přípravka!AR9</f>
        <v>1</v>
      </c>
      <c r="AE9" s="12">
        <f>přípravka!AS9</f>
        <v>54</v>
      </c>
      <c r="AF9" s="12">
        <f>přípravka!AT9</f>
        <v>7</v>
      </c>
      <c r="AG9" s="1"/>
    </row>
    <row r="10" spans="1:38" hidden="1" x14ac:dyDescent="0.2">
      <c r="A10" s="2">
        <f>přípravka!A10</f>
        <v>8</v>
      </c>
      <c r="B10" s="15">
        <f>přípravka!B10</f>
        <v>0</v>
      </c>
      <c r="C10" s="11">
        <f>přípravka!D10</f>
        <v>0.24716435185185201</v>
      </c>
      <c r="D10" s="13">
        <f>přípravka!F10</f>
        <v>8</v>
      </c>
      <c r="E10" s="13">
        <f>přípravka!G10</f>
        <v>999</v>
      </c>
      <c r="F10" s="12">
        <f>přípravka!I10</f>
        <v>8</v>
      </c>
      <c r="G10" s="12">
        <f>přípravka!J10</f>
        <v>999</v>
      </c>
      <c r="H10" s="12">
        <f>přípravka!L10</f>
        <v>8</v>
      </c>
      <c r="I10" s="11">
        <f>přípravka!M10</f>
        <v>0.24716435185185201</v>
      </c>
      <c r="J10" s="12">
        <f>přípravka!O10</f>
        <v>8</v>
      </c>
      <c r="K10" s="11">
        <f>přípravka!P10</f>
        <v>0.24716435185185201</v>
      </c>
      <c r="L10" s="12">
        <f>přípravka!R10</f>
        <v>7</v>
      </c>
      <c r="M10" s="11">
        <f>přípravka!S10</f>
        <v>0.24716435185185201</v>
      </c>
      <c r="N10" s="12">
        <f>přípravka!U10</f>
        <v>8</v>
      </c>
      <c r="O10" s="13">
        <f>přípravka!V10</f>
        <v>999</v>
      </c>
      <c r="P10" s="12">
        <f>přípravka!X10</f>
        <v>8</v>
      </c>
      <c r="Q10" s="13">
        <f>přípravka!Y10</f>
        <v>999</v>
      </c>
      <c r="R10" s="12">
        <f>přípravka!AA10</f>
        <v>8</v>
      </c>
      <c r="S10" s="13">
        <f>přípravka!AB10</f>
        <v>999</v>
      </c>
      <c r="T10" s="12">
        <f>přípravka!AD10</f>
        <v>7</v>
      </c>
      <c r="U10" s="11">
        <f>přípravka!AE10</f>
        <v>0.24716435185185201</v>
      </c>
      <c r="V10" s="12">
        <f>přípravka!AG10</f>
        <v>8</v>
      </c>
      <c r="W10" s="11" t="e">
        <f>#REF!</f>
        <v>#REF!</v>
      </c>
      <c r="X10" s="12" t="e">
        <f>#REF!</f>
        <v>#REF!</v>
      </c>
      <c r="Y10" s="13">
        <f>přípravka!AJ10</f>
        <v>999</v>
      </c>
      <c r="Z10" s="12">
        <f>přípravka!AL10</f>
        <v>8</v>
      </c>
      <c r="AA10" s="11">
        <f>přípravka!AM10</f>
        <v>0.24716435185185201</v>
      </c>
      <c r="AB10" s="12">
        <f>přípravka!AO10</f>
        <v>7</v>
      </c>
      <c r="AC10" s="11">
        <f>přípravka!AQ10</f>
        <v>0.24716435185185201</v>
      </c>
      <c r="AD10" s="12">
        <f>přípravka!AR10</f>
        <v>1</v>
      </c>
      <c r="AE10" s="12">
        <f>přípravka!AS10</f>
        <v>94</v>
      </c>
      <c r="AF10" s="12">
        <f>přípravka!AT10</f>
        <v>8</v>
      </c>
      <c r="AG10" s="1"/>
    </row>
    <row r="11" spans="1:38" hidden="1" x14ac:dyDescent="0.2">
      <c r="A11" s="2">
        <f>přípravka!A11</f>
        <v>9</v>
      </c>
      <c r="B11" s="15">
        <f>přípravka!B11</f>
        <v>0</v>
      </c>
      <c r="C11" s="11">
        <f>přípravka!D11</f>
        <v>0.24716435185185201</v>
      </c>
      <c r="D11" s="13">
        <f>přípravka!F11</f>
        <v>8</v>
      </c>
      <c r="E11" s="13">
        <f>přípravka!G11</f>
        <v>999</v>
      </c>
      <c r="F11" s="12">
        <f>přípravka!I11</f>
        <v>8</v>
      </c>
      <c r="G11" s="12">
        <f>přípravka!J11</f>
        <v>999</v>
      </c>
      <c r="H11" s="12">
        <f>přípravka!L11</f>
        <v>8</v>
      </c>
      <c r="I11" s="11">
        <f>přípravka!M11</f>
        <v>0.24716435185185201</v>
      </c>
      <c r="J11" s="12">
        <f>přípravka!O11</f>
        <v>8</v>
      </c>
      <c r="K11" s="11">
        <f>přípravka!P11</f>
        <v>0.24716435185185201</v>
      </c>
      <c r="L11" s="12">
        <f>přípravka!R11</f>
        <v>7</v>
      </c>
      <c r="M11" s="11">
        <f>přípravka!S11</f>
        <v>0.24716435185185201</v>
      </c>
      <c r="N11" s="12">
        <f>přípravka!U11</f>
        <v>8</v>
      </c>
      <c r="O11" s="13">
        <f>přípravka!V11</f>
        <v>999</v>
      </c>
      <c r="P11" s="12">
        <f>přípravka!X11</f>
        <v>8</v>
      </c>
      <c r="Q11" s="13">
        <f>přípravka!Y11</f>
        <v>999</v>
      </c>
      <c r="R11" s="12">
        <f>přípravka!AA11</f>
        <v>8</v>
      </c>
      <c r="S11" s="13">
        <f>přípravka!AB11</f>
        <v>999</v>
      </c>
      <c r="T11" s="12">
        <f>přípravka!AD11</f>
        <v>7</v>
      </c>
      <c r="U11" s="11">
        <f>přípravka!AE11</f>
        <v>0.24716435185185201</v>
      </c>
      <c r="V11" s="12">
        <f>přípravka!AG11</f>
        <v>8</v>
      </c>
      <c r="W11" s="11" t="e">
        <f>#REF!</f>
        <v>#REF!</v>
      </c>
      <c r="X11" s="12" t="e">
        <f>#REF!</f>
        <v>#REF!</v>
      </c>
      <c r="Y11" s="13">
        <f>přípravka!AJ11</f>
        <v>999</v>
      </c>
      <c r="Z11" s="12">
        <f>přípravka!AL11</f>
        <v>8</v>
      </c>
      <c r="AA11" s="11">
        <f>přípravka!AM11</f>
        <v>0.24716435185185201</v>
      </c>
      <c r="AB11" s="12">
        <f>přípravka!AO11</f>
        <v>7</v>
      </c>
      <c r="AC11" s="11">
        <f>přípravka!AQ11</f>
        <v>0.24716435185185201</v>
      </c>
      <c r="AD11" s="12">
        <f>přípravka!AR11</f>
        <v>1</v>
      </c>
      <c r="AE11" s="12">
        <f>přípravka!AS11</f>
        <v>94</v>
      </c>
      <c r="AF11" s="12">
        <f>přípravka!AT11</f>
        <v>8</v>
      </c>
      <c r="AG11" s="1"/>
    </row>
    <row r="12" spans="1:38" hidden="1" x14ac:dyDescent="0.2">
      <c r="A12" s="2">
        <f>přípravka!A12</f>
        <v>10</v>
      </c>
      <c r="B12" s="15">
        <f>přípravka!B12</f>
        <v>0</v>
      </c>
      <c r="C12" s="11">
        <f>přípravka!D12</f>
        <v>0.24716435185185201</v>
      </c>
      <c r="D12" s="13">
        <f>přípravka!F12</f>
        <v>8</v>
      </c>
      <c r="E12" s="13">
        <f>přípravka!G12</f>
        <v>999</v>
      </c>
      <c r="F12" s="12">
        <f>přípravka!I12</f>
        <v>8</v>
      </c>
      <c r="G12" s="12">
        <f>přípravka!J12</f>
        <v>999</v>
      </c>
      <c r="H12" s="12">
        <f>přípravka!L12</f>
        <v>8</v>
      </c>
      <c r="I12" s="11">
        <f>přípravka!M12</f>
        <v>0.24716435185185201</v>
      </c>
      <c r="J12" s="12">
        <f>přípravka!O12</f>
        <v>8</v>
      </c>
      <c r="K12" s="11">
        <f>přípravka!P12</f>
        <v>0.24716435185185201</v>
      </c>
      <c r="L12" s="12">
        <f>přípravka!R12</f>
        <v>7</v>
      </c>
      <c r="M12" s="11">
        <f>přípravka!S12</f>
        <v>0.24716435185185201</v>
      </c>
      <c r="N12" s="12">
        <f>přípravka!U12</f>
        <v>8</v>
      </c>
      <c r="O12" s="13">
        <f>přípravka!V12</f>
        <v>999</v>
      </c>
      <c r="P12" s="12">
        <f>přípravka!X12</f>
        <v>8</v>
      </c>
      <c r="Q12" s="13">
        <f>přípravka!Y12</f>
        <v>999</v>
      </c>
      <c r="R12" s="12">
        <f>přípravka!AA12</f>
        <v>8</v>
      </c>
      <c r="S12" s="13">
        <f>přípravka!AB12</f>
        <v>999</v>
      </c>
      <c r="T12" s="12">
        <f>přípravka!AD12</f>
        <v>7</v>
      </c>
      <c r="U12" s="11">
        <f>přípravka!AE12</f>
        <v>0.24716435185185201</v>
      </c>
      <c r="V12" s="12">
        <f>přípravka!AG12</f>
        <v>8</v>
      </c>
      <c r="W12" s="11" t="e">
        <f>#REF!</f>
        <v>#REF!</v>
      </c>
      <c r="X12" s="12" t="e">
        <f>#REF!</f>
        <v>#REF!</v>
      </c>
      <c r="Y12" s="13">
        <f>přípravka!AJ12</f>
        <v>999</v>
      </c>
      <c r="Z12" s="12">
        <f>přípravka!AL12</f>
        <v>8</v>
      </c>
      <c r="AA12" s="11">
        <f>přípravka!AM12</f>
        <v>0.24716435185185201</v>
      </c>
      <c r="AB12" s="12">
        <f>přípravka!AO12</f>
        <v>7</v>
      </c>
      <c r="AC12" s="11">
        <f>přípravka!AQ12</f>
        <v>0.24716435185185201</v>
      </c>
      <c r="AD12" s="12">
        <f>přípravka!AR12</f>
        <v>1</v>
      </c>
      <c r="AE12" s="12">
        <f>přípravka!AS12</f>
        <v>94</v>
      </c>
      <c r="AF12" s="12">
        <f>přípravka!AT12</f>
        <v>8</v>
      </c>
      <c r="AG12" s="1"/>
    </row>
    <row r="13" spans="1:38" hidden="1" x14ac:dyDescent="0.2">
      <c r="A13" s="2">
        <f>přípravka!A13</f>
        <v>11</v>
      </c>
      <c r="B13" s="15">
        <f>přípravka!B13</f>
        <v>0</v>
      </c>
      <c r="C13" s="11">
        <f>přípravka!D13</f>
        <v>0.24716435185185201</v>
      </c>
      <c r="D13" s="13">
        <f>přípravka!F13</f>
        <v>8</v>
      </c>
      <c r="E13" s="13">
        <f>přípravka!G13</f>
        <v>999</v>
      </c>
      <c r="F13" s="12">
        <f>přípravka!I13</f>
        <v>8</v>
      </c>
      <c r="G13" s="12">
        <f>přípravka!J13</f>
        <v>999</v>
      </c>
      <c r="H13" s="12">
        <f>přípravka!L13</f>
        <v>8</v>
      </c>
      <c r="I13" s="11">
        <f>přípravka!M13</f>
        <v>0.24716435185185201</v>
      </c>
      <c r="J13" s="12">
        <f>přípravka!O13</f>
        <v>8</v>
      </c>
      <c r="K13" s="11">
        <f>přípravka!P13</f>
        <v>0.24716435185185201</v>
      </c>
      <c r="L13" s="12">
        <f>přípravka!R13</f>
        <v>7</v>
      </c>
      <c r="M13" s="11">
        <f>přípravka!S13</f>
        <v>0.24716435185185201</v>
      </c>
      <c r="N13" s="12">
        <f>přípravka!U13</f>
        <v>8</v>
      </c>
      <c r="O13" s="13">
        <f>přípravka!V13</f>
        <v>999</v>
      </c>
      <c r="P13" s="12">
        <f>přípravka!X13</f>
        <v>8</v>
      </c>
      <c r="Q13" s="13">
        <f>přípravka!Y13</f>
        <v>999</v>
      </c>
      <c r="R13" s="12">
        <f>přípravka!AA13</f>
        <v>8</v>
      </c>
      <c r="S13" s="13">
        <f>přípravka!AB13</f>
        <v>999</v>
      </c>
      <c r="T13" s="12">
        <f>přípravka!AD13</f>
        <v>7</v>
      </c>
      <c r="U13" s="11">
        <f>přípravka!AE13</f>
        <v>0.24716435185185201</v>
      </c>
      <c r="V13" s="12">
        <f>přípravka!AG13</f>
        <v>8</v>
      </c>
      <c r="W13" s="11" t="e">
        <f>#REF!</f>
        <v>#REF!</v>
      </c>
      <c r="X13" s="12" t="e">
        <f>#REF!</f>
        <v>#REF!</v>
      </c>
      <c r="Y13" s="13">
        <f>přípravka!AJ13</f>
        <v>999</v>
      </c>
      <c r="Z13" s="12">
        <f>přípravka!AL13</f>
        <v>8</v>
      </c>
      <c r="AA13" s="11">
        <f>přípravka!AM13</f>
        <v>0.24716435185185201</v>
      </c>
      <c r="AB13" s="12">
        <f>přípravka!AO13</f>
        <v>7</v>
      </c>
      <c r="AC13" s="11">
        <f>přípravka!AQ13</f>
        <v>0.24716435185185201</v>
      </c>
      <c r="AD13" s="12">
        <f>přípravka!AR13</f>
        <v>1</v>
      </c>
      <c r="AE13" s="12">
        <f>přípravka!AS13</f>
        <v>94</v>
      </c>
      <c r="AF13" s="12">
        <f>přípravka!AT13</f>
        <v>8</v>
      </c>
      <c r="AG13" s="1"/>
    </row>
    <row r="14" spans="1:38" hidden="1" x14ac:dyDescent="0.2">
      <c r="A14" s="2">
        <f>přípravka!A14</f>
        <v>12</v>
      </c>
      <c r="B14" s="15">
        <f>přípravka!B14</f>
        <v>0</v>
      </c>
      <c r="C14" s="11">
        <f>přípravka!D14</f>
        <v>0.24716435185185201</v>
      </c>
      <c r="D14" s="13">
        <f>přípravka!F14</f>
        <v>8</v>
      </c>
      <c r="E14" s="13">
        <f>přípravka!G14</f>
        <v>999</v>
      </c>
      <c r="F14" s="12">
        <f>přípravka!I14</f>
        <v>8</v>
      </c>
      <c r="G14" s="12">
        <f>přípravka!J14</f>
        <v>999</v>
      </c>
      <c r="H14" s="12">
        <f>přípravka!L14</f>
        <v>8</v>
      </c>
      <c r="I14" s="11">
        <f>přípravka!M14</f>
        <v>0.24716435185185201</v>
      </c>
      <c r="J14" s="12">
        <f>přípravka!O14</f>
        <v>8</v>
      </c>
      <c r="K14" s="11">
        <f>přípravka!P14</f>
        <v>0.24716435185185201</v>
      </c>
      <c r="L14" s="12">
        <f>přípravka!R14</f>
        <v>7</v>
      </c>
      <c r="M14" s="11">
        <f>přípravka!S14</f>
        <v>0.24716435185185201</v>
      </c>
      <c r="N14" s="12">
        <f>přípravka!U14</f>
        <v>8</v>
      </c>
      <c r="O14" s="13">
        <f>přípravka!V14</f>
        <v>999</v>
      </c>
      <c r="P14" s="12">
        <f>přípravka!X14</f>
        <v>8</v>
      </c>
      <c r="Q14" s="13">
        <f>přípravka!Y14</f>
        <v>999</v>
      </c>
      <c r="R14" s="12">
        <f>přípravka!AA14</f>
        <v>8</v>
      </c>
      <c r="S14" s="13">
        <f>přípravka!AB14</f>
        <v>999</v>
      </c>
      <c r="T14" s="12">
        <f>přípravka!AD14</f>
        <v>7</v>
      </c>
      <c r="U14" s="11">
        <f>přípravka!AE14</f>
        <v>0.24716435185185201</v>
      </c>
      <c r="V14" s="12">
        <f>přípravka!AG14</f>
        <v>8</v>
      </c>
      <c r="W14" s="11" t="e">
        <f>#REF!</f>
        <v>#REF!</v>
      </c>
      <c r="X14" s="12" t="e">
        <f>#REF!</f>
        <v>#REF!</v>
      </c>
      <c r="Y14" s="13">
        <f>přípravka!AJ14</f>
        <v>999</v>
      </c>
      <c r="Z14" s="12">
        <f>přípravka!AL14</f>
        <v>8</v>
      </c>
      <c r="AA14" s="11">
        <f>přípravka!AM14</f>
        <v>0.24716435185185201</v>
      </c>
      <c r="AB14" s="12">
        <f>přípravka!AO14</f>
        <v>7</v>
      </c>
      <c r="AC14" s="11">
        <f>přípravka!AQ14</f>
        <v>0.24716435185185201</v>
      </c>
      <c r="AD14" s="12">
        <f>přípravka!AR14</f>
        <v>1</v>
      </c>
      <c r="AE14" s="12">
        <f>přípravka!AS14</f>
        <v>94</v>
      </c>
      <c r="AF14" s="12">
        <f>přípravka!AT14</f>
        <v>8</v>
      </c>
      <c r="AG14" s="1"/>
    </row>
    <row r="15" spans="1:38" hidden="1" x14ac:dyDescent="0.2">
      <c r="A15" s="2">
        <f>přípravka!A15</f>
        <v>13</v>
      </c>
      <c r="B15" s="15">
        <f>přípravka!B15</f>
        <v>0</v>
      </c>
      <c r="C15" s="11">
        <f>přípravka!D15</f>
        <v>0.24716435185185201</v>
      </c>
      <c r="D15" s="13">
        <f>přípravka!F15</f>
        <v>8</v>
      </c>
      <c r="E15" s="13">
        <f>přípravka!G15</f>
        <v>999</v>
      </c>
      <c r="F15" s="12">
        <f>přípravka!I15</f>
        <v>8</v>
      </c>
      <c r="G15" s="12">
        <f>přípravka!J15</f>
        <v>999</v>
      </c>
      <c r="H15" s="12">
        <f>přípravka!L15</f>
        <v>8</v>
      </c>
      <c r="I15" s="11">
        <f>přípravka!M15</f>
        <v>0.24716435185185201</v>
      </c>
      <c r="J15" s="12">
        <f>přípravka!O15</f>
        <v>8</v>
      </c>
      <c r="K15" s="11">
        <f>přípravka!P15</f>
        <v>0.24716435185185201</v>
      </c>
      <c r="L15" s="12">
        <f>přípravka!R15</f>
        <v>7</v>
      </c>
      <c r="M15" s="11">
        <f>přípravka!S15</f>
        <v>0.24716435185185201</v>
      </c>
      <c r="N15" s="12">
        <f>přípravka!U15</f>
        <v>8</v>
      </c>
      <c r="O15" s="13">
        <f>přípravka!V15</f>
        <v>999</v>
      </c>
      <c r="P15" s="12">
        <f>přípravka!X15</f>
        <v>8</v>
      </c>
      <c r="Q15" s="13">
        <f>přípravka!Y15</f>
        <v>999</v>
      </c>
      <c r="R15" s="12">
        <f>přípravka!AA15</f>
        <v>8</v>
      </c>
      <c r="S15" s="13">
        <f>přípravka!AB15</f>
        <v>999</v>
      </c>
      <c r="T15" s="12">
        <f>přípravka!AD15</f>
        <v>7</v>
      </c>
      <c r="U15" s="11">
        <f>přípravka!AE15</f>
        <v>0.24716435185185201</v>
      </c>
      <c r="V15" s="12">
        <f>přípravka!AG15</f>
        <v>8</v>
      </c>
      <c r="W15" s="11" t="e">
        <f>#REF!</f>
        <v>#REF!</v>
      </c>
      <c r="X15" s="12" t="e">
        <f>#REF!</f>
        <v>#REF!</v>
      </c>
      <c r="Y15" s="13">
        <f>přípravka!AJ15</f>
        <v>999</v>
      </c>
      <c r="Z15" s="12">
        <f>přípravka!AL15</f>
        <v>8</v>
      </c>
      <c r="AA15" s="11">
        <f>přípravka!AM15</f>
        <v>0.24716435185185201</v>
      </c>
      <c r="AB15" s="12">
        <f>přípravka!AO15</f>
        <v>7</v>
      </c>
      <c r="AC15" s="11">
        <f>přípravka!AQ15</f>
        <v>0.24716435185185201</v>
      </c>
      <c r="AD15" s="12">
        <f>přípravka!AR15</f>
        <v>1</v>
      </c>
      <c r="AE15" s="12">
        <f>přípravka!AS15</f>
        <v>94</v>
      </c>
      <c r="AF15" s="12">
        <f>přípravka!AT15</f>
        <v>8</v>
      </c>
      <c r="AG15" s="1"/>
    </row>
    <row r="16" spans="1:38" hidden="1" x14ac:dyDescent="0.2">
      <c r="A16" s="2">
        <f>přípravka!A16</f>
        <v>14</v>
      </c>
      <c r="B16" s="15">
        <f>přípravka!B16</f>
        <v>0</v>
      </c>
      <c r="C16" s="11">
        <f>přípravka!D16</f>
        <v>0.24716435185185201</v>
      </c>
      <c r="D16" s="13">
        <f>přípravka!F16</f>
        <v>8</v>
      </c>
      <c r="E16" s="13">
        <f>přípravka!G16</f>
        <v>999</v>
      </c>
      <c r="F16" s="12">
        <f>přípravka!I16</f>
        <v>8</v>
      </c>
      <c r="G16" s="12">
        <f>přípravka!J16</f>
        <v>999</v>
      </c>
      <c r="H16" s="12">
        <f>přípravka!L16</f>
        <v>8</v>
      </c>
      <c r="I16" s="11">
        <f>přípravka!M16</f>
        <v>0.24716435185185201</v>
      </c>
      <c r="J16" s="12">
        <f>přípravka!O16</f>
        <v>8</v>
      </c>
      <c r="K16" s="11">
        <f>přípravka!P16</f>
        <v>0.24716435185185201</v>
      </c>
      <c r="L16" s="12">
        <f>přípravka!R16</f>
        <v>7</v>
      </c>
      <c r="M16" s="11">
        <f>přípravka!S16</f>
        <v>0.24716435185185201</v>
      </c>
      <c r="N16" s="12">
        <f>přípravka!U16</f>
        <v>8</v>
      </c>
      <c r="O16" s="13">
        <f>přípravka!V16</f>
        <v>999</v>
      </c>
      <c r="P16" s="12">
        <f>přípravka!X16</f>
        <v>8</v>
      </c>
      <c r="Q16" s="13">
        <f>přípravka!Y16</f>
        <v>999</v>
      </c>
      <c r="R16" s="12">
        <f>přípravka!AA16</f>
        <v>8</v>
      </c>
      <c r="S16" s="13">
        <f>přípravka!AB16</f>
        <v>999</v>
      </c>
      <c r="T16" s="12">
        <f>přípravka!AD16</f>
        <v>7</v>
      </c>
      <c r="U16" s="11">
        <f>přípravka!AE16</f>
        <v>0.24716435185185201</v>
      </c>
      <c r="V16" s="12">
        <f>přípravka!AG16</f>
        <v>8</v>
      </c>
      <c r="W16" s="11" t="e">
        <f>#REF!</f>
        <v>#REF!</v>
      </c>
      <c r="X16" s="12" t="e">
        <f>#REF!</f>
        <v>#REF!</v>
      </c>
      <c r="Y16" s="13">
        <f>přípravka!AJ16</f>
        <v>999</v>
      </c>
      <c r="Z16" s="12">
        <f>přípravka!AL16</f>
        <v>8</v>
      </c>
      <c r="AA16" s="11">
        <f>přípravka!AM16</f>
        <v>0.24716435185185201</v>
      </c>
      <c r="AB16" s="12">
        <f>přípravka!AO16</f>
        <v>7</v>
      </c>
      <c r="AC16" s="11">
        <f>přípravka!AQ16</f>
        <v>0.24716435185185201</v>
      </c>
      <c r="AD16" s="12">
        <f>přípravka!AR16</f>
        <v>1</v>
      </c>
      <c r="AE16" s="12">
        <f>přípravka!AS16</f>
        <v>94</v>
      </c>
      <c r="AF16" s="12">
        <f>přípravka!AT16</f>
        <v>8</v>
      </c>
      <c r="AG16" s="1"/>
    </row>
    <row r="17" spans="1:33" hidden="1" x14ac:dyDescent="0.2">
      <c r="A17" s="2">
        <f>přípravka!A17</f>
        <v>15</v>
      </c>
      <c r="B17" s="15">
        <f>přípravka!B17</f>
        <v>0</v>
      </c>
      <c r="C17" s="11">
        <f>přípravka!D17</f>
        <v>0.24716435185185201</v>
      </c>
      <c r="D17" s="13">
        <f>přípravka!F17</f>
        <v>8</v>
      </c>
      <c r="E17" s="13">
        <f>přípravka!G17</f>
        <v>999</v>
      </c>
      <c r="F17" s="12">
        <f>přípravka!I17</f>
        <v>8</v>
      </c>
      <c r="G17" s="12">
        <f>přípravka!J17</f>
        <v>999</v>
      </c>
      <c r="H17" s="12">
        <f>přípravka!L17</f>
        <v>8</v>
      </c>
      <c r="I17" s="11">
        <f>přípravka!M17</f>
        <v>0.24716435185185201</v>
      </c>
      <c r="J17" s="12">
        <f>přípravka!O17</f>
        <v>8</v>
      </c>
      <c r="K17" s="11">
        <f>přípravka!P17</f>
        <v>0.24716435185185201</v>
      </c>
      <c r="L17" s="12">
        <f>přípravka!R17</f>
        <v>7</v>
      </c>
      <c r="M17" s="11">
        <f>přípravka!S17</f>
        <v>0.24716435185185201</v>
      </c>
      <c r="N17" s="12">
        <f>přípravka!U17</f>
        <v>8</v>
      </c>
      <c r="O17" s="13">
        <f>přípravka!V17</f>
        <v>999</v>
      </c>
      <c r="P17" s="12">
        <f>přípravka!X17</f>
        <v>8</v>
      </c>
      <c r="Q17" s="13">
        <f>přípravka!Y17</f>
        <v>999</v>
      </c>
      <c r="R17" s="12">
        <f>přípravka!AA17</f>
        <v>8</v>
      </c>
      <c r="S17" s="13">
        <f>přípravka!AB17</f>
        <v>999</v>
      </c>
      <c r="T17" s="12">
        <f>přípravka!AD17</f>
        <v>7</v>
      </c>
      <c r="U17" s="11">
        <f>přípravka!AE17</f>
        <v>0.24716435185185201</v>
      </c>
      <c r="V17" s="12">
        <f>přípravka!AG17</f>
        <v>8</v>
      </c>
      <c r="W17" s="11" t="e">
        <f>#REF!</f>
        <v>#REF!</v>
      </c>
      <c r="X17" s="12" t="e">
        <f>#REF!</f>
        <v>#REF!</v>
      </c>
      <c r="Y17" s="13">
        <f>přípravka!AJ17</f>
        <v>999</v>
      </c>
      <c r="Z17" s="12">
        <f>přípravka!AL17</f>
        <v>8</v>
      </c>
      <c r="AA17" s="11">
        <f>přípravka!AM17</f>
        <v>0.24716435185185201</v>
      </c>
      <c r="AB17" s="12">
        <f>přípravka!AO17</f>
        <v>7</v>
      </c>
      <c r="AC17" s="11">
        <f>přípravka!AQ17</f>
        <v>0.24716435185185201</v>
      </c>
      <c r="AD17" s="12">
        <f>přípravka!AR17</f>
        <v>1</v>
      </c>
      <c r="AE17" s="12">
        <f>přípravka!AS17</f>
        <v>94</v>
      </c>
      <c r="AF17" s="12">
        <f>přípravka!AT17</f>
        <v>8</v>
      </c>
      <c r="AG17" s="1"/>
    </row>
    <row r="18" spans="1:33" hidden="1" x14ac:dyDescent="0.2">
      <c r="A18" s="2">
        <f>přípravka!A18</f>
        <v>16</v>
      </c>
      <c r="B18" s="15">
        <f>přípravka!B18</f>
        <v>0</v>
      </c>
      <c r="C18" s="11">
        <f>přípravka!D18</f>
        <v>0.24716435185185201</v>
      </c>
      <c r="D18" s="13">
        <f>přípravka!F18</f>
        <v>8</v>
      </c>
      <c r="E18" s="13">
        <f>přípravka!G18</f>
        <v>999</v>
      </c>
      <c r="F18" s="12">
        <f>přípravka!I18</f>
        <v>8</v>
      </c>
      <c r="G18" s="12">
        <f>přípravka!J18</f>
        <v>999</v>
      </c>
      <c r="H18" s="12">
        <f>přípravka!L18</f>
        <v>8</v>
      </c>
      <c r="I18" s="11">
        <f>přípravka!M18</f>
        <v>0.24716435185185201</v>
      </c>
      <c r="J18" s="12">
        <f>přípravka!O18</f>
        <v>8</v>
      </c>
      <c r="K18" s="11">
        <f>přípravka!P18</f>
        <v>0.24716435185185201</v>
      </c>
      <c r="L18" s="12">
        <f>přípravka!R18</f>
        <v>7</v>
      </c>
      <c r="M18" s="11">
        <f>přípravka!S18</f>
        <v>0.24716435185185201</v>
      </c>
      <c r="N18" s="12">
        <f>přípravka!U18</f>
        <v>8</v>
      </c>
      <c r="O18" s="13">
        <f>přípravka!V18</f>
        <v>999</v>
      </c>
      <c r="P18" s="12">
        <f>přípravka!X18</f>
        <v>8</v>
      </c>
      <c r="Q18" s="13">
        <f>přípravka!Y18</f>
        <v>999</v>
      </c>
      <c r="R18" s="12">
        <f>přípravka!AA18</f>
        <v>8</v>
      </c>
      <c r="S18" s="13">
        <f>přípravka!AB18</f>
        <v>999</v>
      </c>
      <c r="T18" s="12">
        <f>přípravka!AD18</f>
        <v>7</v>
      </c>
      <c r="U18" s="11">
        <f>přípravka!AE18</f>
        <v>0.24716435185185201</v>
      </c>
      <c r="V18" s="12">
        <f>přípravka!AG18</f>
        <v>8</v>
      </c>
      <c r="W18" s="11" t="e">
        <f>#REF!</f>
        <v>#REF!</v>
      </c>
      <c r="X18" s="12" t="e">
        <f>#REF!</f>
        <v>#REF!</v>
      </c>
      <c r="Y18" s="13">
        <f>přípravka!AJ18</f>
        <v>999</v>
      </c>
      <c r="Z18" s="12">
        <f>přípravka!AL18</f>
        <v>8</v>
      </c>
      <c r="AA18" s="11">
        <f>přípravka!AM18</f>
        <v>0.24716435185185201</v>
      </c>
      <c r="AB18" s="12">
        <f>přípravka!AO18</f>
        <v>7</v>
      </c>
      <c r="AC18" s="11">
        <f>přípravka!AQ18</f>
        <v>0.24716435185185201</v>
      </c>
      <c r="AD18" s="12">
        <f>přípravka!AR18</f>
        <v>1</v>
      </c>
      <c r="AE18" s="12">
        <f>přípravka!AS18</f>
        <v>94</v>
      </c>
      <c r="AF18" s="12">
        <f>přípravka!AT18</f>
        <v>8</v>
      </c>
      <c r="AG18" s="1"/>
    </row>
    <row r="19" spans="1:33" hidden="1" x14ac:dyDescent="0.2">
      <c r="A19" s="2">
        <f>přípravka!A19</f>
        <v>17</v>
      </c>
      <c r="B19" s="15">
        <f>přípravka!B19</f>
        <v>0</v>
      </c>
      <c r="C19" s="11">
        <f>přípravka!D19</f>
        <v>0.24716435185185201</v>
      </c>
      <c r="D19" s="13">
        <f>přípravka!F19</f>
        <v>8</v>
      </c>
      <c r="E19" s="13">
        <f>přípravka!G19</f>
        <v>999</v>
      </c>
      <c r="F19" s="12">
        <f>přípravka!I19</f>
        <v>8</v>
      </c>
      <c r="G19" s="12">
        <f>přípravka!J19</f>
        <v>999</v>
      </c>
      <c r="H19" s="12">
        <f>přípravka!L19</f>
        <v>8</v>
      </c>
      <c r="I19" s="11">
        <f>přípravka!M19</f>
        <v>0.24716435185185201</v>
      </c>
      <c r="J19" s="12">
        <f>přípravka!O19</f>
        <v>8</v>
      </c>
      <c r="K19" s="11">
        <f>přípravka!P19</f>
        <v>0.24716435185185201</v>
      </c>
      <c r="L19" s="12">
        <f>přípravka!R19</f>
        <v>7</v>
      </c>
      <c r="M19" s="11">
        <f>přípravka!S19</f>
        <v>0.24716435185185201</v>
      </c>
      <c r="N19" s="12">
        <f>přípravka!U19</f>
        <v>8</v>
      </c>
      <c r="O19" s="13">
        <f>přípravka!V19</f>
        <v>999</v>
      </c>
      <c r="P19" s="12">
        <f>přípravka!X19</f>
        <v>8</v>
      </c>
      <c r="Q19" s="13">
        <f>přípravka!Y19</f>
        <v>999</v>
      </c>
      <c r="R19" s="12">
        <f>přípravka!AA19</f>
        <v>8</v>
      </c>
      <c r="S19" s="13">
        <f>přípravka!AB19</f>
        <v>999</v>
      </c>
      <c r="T19" s="12">
        <f>přípravka!AD19</f>
        <v>7</v>
      </c>
      <c r="U19" s="11">
        <f>přípravka!AE19</f>
        <v>0.24716435185185201</v>
      </c>
      <c r="V19" s="12">
        <f>přípravka!AG19</f>
        <v>8</v>
      </c>
      <c r="W19" s="11" t="e">
        <f>#REF!</f>
        <v>#REF!</v>
      </c>
      <c r="X19" s="12" t="e">
        <f>#REF!</f>
        <v>#REF!</v>
      </c>
      <c r="Y19" s="13">
        <f>přípravka!AJ19</f>
        <v>999</v>
      </c>
      <c r="Z19" s="12">
        <f>přípravka!AL19</f>
        <v>8</v>
      </c>
      <c r="AA19" s="11">
        <f>přípravka!AM19</f>
        <v>0.24716435185185201</v>
      </c>
      <c r="AB19" s="12">
        <f>přípravka!AO19</f>
        <v>7</v>
      </c>
      <c r="AC19" s="11">
        <f>přípravka!AQ19</f>
        <v>0.24716435185185201</v>
      </c>
      <c r="AD19" s="12">
        <f>přípravka!AR19</f>
        <v>1</v>
      </c>
      <c r="AE19" s="12">
        <f>přípravka!AS19</f>
        <v>94</v>
      </c>
      <c r="AF19" s="12">
        <f>přípravka!AT19</f>
        <v>8</v>
      </c>
      <c r="AG19" s="1"/>
    </row>
    <row r="20" spans="1:33" hidden="1" x14ac:dyDescent="0.2">
      <c r="A20" s="2">
        <f>přípravka!A20</f>
        <v>18</v>
      </c>
      <c r="B20" s="15">
        <f>přípravka!B20</f>
        <v>0</v>
      </c>
      <c r="C20" s="11">
        <f>přípravka!D20</f>
        <v>0.24716435185185201</v>
      </c>
      <c r="D20" s="13">
        <f>přípravka!F20</f>
        <v>8</v>
      </c>
      <c r="E20" s="13">
        <f>přípravka!G20</f>
        <v>999</v>
      </c>
      <c r="F20" s="12">
        <f>přípravka!I20</f>
        <v>8</v>
      </c>
      <c r="G20" s="12">
        <f>přípravka!J20</f>
        <v>999</v>
      </c>
      <c r="H20" s="12">
        <f>přípravka!L20</f>
        <v>8</v>
      </c>
      <c r="I20" s="11">
        <f>přípravka!M20</f>
        <v>0.24716435185185201</v>
      </c>
      <c r="J20" s="12">
        <f>přípravka!O20</f>
        <v>8</v>
      </c>
      <c r="K20" s="11">
        <f>přípravka!P20</f>
        <v>0.24716435185185201</v>
      </c>
      <c r="L20" s="12">
        <f>přípravka!R20</f>
        <v>7</v>
      </c>
      <c r="M20" s="11">
        <f>přípravka!S20</f>
        <v>0.24716435185185201</v>
      </c>
      <c r="N20" s="12">
        <f>přípravka!U20</f>
        <v>8</v>
      </c>
      <c r="O20" s="13">
        <f>přípravka!V20</f>
        <v>999</v>
      </c>
      <c r="P20" s="12">
        <f>přípravka!X20</f>
        <v>8</v>
      </c>
      <c r="Q20" s="13">
        <f>přípravka!Y20</f>
        <v>999</v>
      </c>
      <c r="R20" s="12">
        <f>přípravka!AA20</f>
        <v>8</v>
      </c>
      <c r="S20" s="13">
        <f>přípravka!AB20</f>
        <v>999</v>
      </c>
      <c r="T20" s="12">
        <f>přípravka!AD20</f>
        <v>7</v>
      </c>
      <c r="U20" s="11">
        <f>přípravka!AE20</f>
        <v>0.24716435185185201</v>
      </c>
      <c r="V20" s="12">
        <f>přípravka!AG20</f>
        <v>8</v>
      </c>
      <c r="W20" s="11" t="e">
        <f>#REF!</f>
        <v>#REF!</v>
      </c>
      <c r="X20" s="12" t="e">
        <f>#REF!</f>
        <v>#REF!</v>
      </c>
      <c r="Y20" s="13">
        <f>přípravka!AJ20</f>
        <v>999</v>
      </c>
      <c r="Z20" s="12">
        <f>přípravka!AL20</f>
        <v>8</v>
      </c>
      <c r="AA20" s="11">
        <f>přípravka!AM20</f>
        <v>0.24716435185185201</v>
      </c>
      <c r="AB20" s="12">
        <f>přípravka!AO20</f>
        <v>7</v>
      </c>
      <c r="AC20" s="11">
        <f>přípravka!AQ20</f>
        <v>0.24716435185185201</v>
      </c>
      <c r="AD20" s="12">
        <f>přípravka!AR20</f>
        <v>1</v>
      </c>
      <c r="AE20" s="12">
        <f>přípravka!AS20</f>
        <v>94</v>
      </c>
      <c r="AF20" s="12">
        <f>přípravka!AT20</f>
        <v>8</v>
      </c>
      <c r="AG20" s="1"/>
    </row>
    <row r="21" spans="1:33" hidden="1" x14ac:dyDescent="0.2">
      <c r="A21" s="2">
        <f>přípravka!A21</f>
        <v>19</v>
      </c>
      <c r="B21" s="15">
        <f>přípravka!B21</f>
        <v>0</v>
      </c>
      <c r="C21" s="11">
        <f>přípravka!D21</f>
        <v>0.24716435185185201</v>
      </c>
      <c r="D21" s="13">
        <f>přípravka!F21</f>
        <v>8</v>
      </c>
      <c r="E21" s="13">
        <f>přípravka!G21</f>
        <v>999</v>
      </c>
      <c r="F21" s="12">
        <f>přípravka!I21</f>
        <v>8</v>
      </c>
      <c r="G21" s="12">
        <f>přípravka!J21</f>
        <v>999</v>
      </c>
      <c r="H21" s="12">
        <f>přípravka!L21</f>
        <v>8</v>
      </c>
      <c r="I21" s="11">
        <f>přípravka!M21</f>
        <v>0.24716435185185201</v>
      </c>
      <c r="J21" s="12">
        <f>přípravka!O21</f>
        <v>8</v>
      </c>
      <c r="K21" s="11">
        <f>přípravka!P21</f>
        <v>0.24716435185185201</v>
      </c>
      <c r="L21" s="12">
        <f>přípravka!R21</f>
        <v>7</v>
      </c>
      <c r="M21" s="11">
        <f>přípravka!S21</f>
        <v>0.24716435185185201</v>
      </c>
      <c r="N21" s="12">
        <f>přípravka!U21</f>
        <v>8</v>
      </c>
      <c r="O21" s="13">
        <f>přípravka!V21</f>
        <v>999</v>
      </c>
      <c r="P21" s="12">
        <f>přípravka!X21</f>
        <v>8</v>
      </c>
      <c r="Q21" s="13">
        <f>přípravka!Y21</f>
        <v>999</v>
      </c>
      <c r="R21" s="12">
        <f>přípravka!AA21</f>
        <v>8</v>
      </c>
      <c r="S21" s="13">
        <f>přípravka!AB21</f>
        <v>999</v>
      </c>
      <c r="T21" s="12">
        <f>přípravka!AD21</f>
        <v>7</v>
      </c>
      <c r="U21" s="11">
        <f>přípravka!AE21</f>
        <v>0.24716435185185201</v>
      </c>
      <c r="V21" s="12">
        <f>přípravka!AG21</f>
        <v>8</v>
      </c>
      <c r="W21" s="11" t="e">
        <f>#REF!</f>
        <v>#REF!</v>
      </c>
      <c r="X21" s="12" t="e">
        <f>#REF!</f>
        <v>#REF!</v>
      </c>
      <c r="Y21" s="13">
        <f>přípravka!AJ21</f>
        <v>999</v>
      </c>
      <c r="Z21" s="12">
        <f>přípravka!AL21</f>
        <v>8</v>
      </c>
      <c r="AA21" s="11">
        <f>přípravka!AM21</f>
        <v>0.24716435185185201</v>
      </c>
      <c r="AB21" s="12">
        <f>přípravka!AO21</f>
        <v>7</v>
      </c>
      <c r="AC21" s="11">
        <f>přípravka!AQ21</f>
        <v>0.24716435185185201</v>
      </c>
      <c r="AD21" s="12">
        <f>přípravka!AR21</f>
        <v>1</v>
      </c>
      <c r="AE21" s="12">
        <f>přípravka!AS21</f>
        <v>94</v>
      </c>
      <c r="AF21" s="12">
        <f>přípravka!AT21</f>
        <v>8</v>
      </c>
      <c r="AG21" s="1"/>
    </row>
    <row r="22" spans="1:33" hidden="1" x14ac:dyDescent="0.2">
      <c r="A22" s="2">
        <f>přípravka!A22</f>
        <v>20</v>
      </c>
      <c r="B22" s="15">
        <f>přípravka!B22</f>
        <v>0</v>
      </c>
      <c r="C22" s="11">
        <f>přípravka!D22</f>
        <v>0.24716435185185201</v>
      </c>
      <c r="D22" s="13">
        <f>přípravka!F22</f>
        <v>8</v>
      </c>
      <c r="E22" s="13">
        <f>přípravka!G22</f>
        <v>999</v>
      </c>
      <c r="F22" s="12">
        <f>přípravka!I22</f>
        <v>8</v>
      </c>
      <c r="G22" s="12">
        <f>přípravka!J22</f>
        <v>999</v>
      </c>
      <c r="H22" s="12">
        <f>přípravka!L22</f>
        <v>8</v>
      </c>
      <c r="I22" s="11">
        <f>přípravka!M22</f>
        <v>0.24716435185185201</v>
      </c>
      <c r="J22" s="12">
        <f>přípravka!O22</f>
        <v>8</v>
      </c>
      <c r="K22" s="11">
        <f>přípravka!P22</f>
        <v>0.24716435185185201</v>
      </c>
      <c r="L22" s="12">
        <f>přípravka!R22</f>
        <v>7</v>
      </c>
      <c r="M22" s="11">
        <f>přípravka!S22</f>
        <v>0.24716435185185201</v>
      </c>
      <c r="N22" s="12">
        <f>přípravka!U22</f>
        <v>8</v>
      </c>
      <c r="O22" s="13">
        <f>přípravka!V22</f>
        <v>999</v>
      </c>
      <c r="P22" s="12">
        <f>přípravka!X22</f>
        <v>8</v>
      </c>
      <c r="Q22" s="13">
        <f>přípravka!Y22</f>
        <v>999</v>
      </c>
      <c r="R22" s="12">
        <f>přípravka!AA22</f>
        <v>8</v>
      </c>
      <c r="S22" s="13">
        <f>přípravka!AB22</f>
        <v>999</v>
      </c>
      <c r="T22" s="12">
        <f>přípravka!AD22</f>
        <v>7</v>
      </c>
      <c r="U22" s="11">
        <f>přípravka!AE22</f>
        <v>0.24716435185185201</v>
      </c>
      <c r="V22" s="12">
        <f>přípravka!AG22</f>
        <v>8</v>
      </c>
      <c r="W22" s="11" t="e">
        <f>#REF!</f>
        <v>#REF!</v>
      </c>
      <c r="X22" s="12" t="e">
        <f>#REF!</f>
        <v>#REF!</v>
      </c>
      <c r="Y22" s="13">
        <f>přípravka!AJ22</f>
        <v>999</v>
      </c>
      <c r="Z22" s="12">
        <f>přípravka!AL22</f>
        <v>8</v>
      </c>
      <c r="AA22" s="11">
        <f>přípravka!AM22</f>
        <v>0.24716435185185201</v>
      </c>
      <c r="AB22" s="12">
        <f>přípravka!AO22</f>
        <v>7</v>
      </c>
      <c r="AC22" s="11">
        <f>přípravka!AQ22</f>
        <v>0.24716435185185201</v>
      </c>
      <c r="AD22" s="12">
        <f>přípravka!AR22</f>
        <v>1</v>
      </c>
      <c r="AE22" s="12">
        <f>přípravka!AS22</f>
        <v>94</v>
      </c>
      <c r="AF22" s="12">
        <f>přípravka!AT22</f>
        <v>8</v>
      </c>
      <c r="AG22" s="1"/>
    </row>
    <row r="23" spans="1:33" hidden="1" x14ac:dyDescent="0.2">
      <c r="A23" s="2">
        <f>přípravka!A23</f>
        <v>21</v>
      </c>
      <c r="B23" s="15">
        <f>přípravka!B23</f>
        <v>0</v>
      </c>
      <c r="C23" s="11">
        <f>přípravka!D23</f>
        <v>0.24716435185185201</v>
      </c>
      <c r="D23" s="13">
        <f>přípravka!F23</f>
        <v>8</v>
      </c>
      <c r="E23" s="13">
        <f>přípravka!G23</f>
        <v>999</v>
      </c>
      <c r="F23" s="12">
        <f>přípravka!I23</f>
        <v>8</v>
      </c>
      <c r="G23" s="12">
        <f>přípravka!J23</f>
        <v>999</v>
      </c>
      <c r="H23" s="12">
        <f>přípravka!L23</f>
        <v>8</v>
      </c>
      <c r="I23" s="11">
        <f>přípravka!M23</f>
        <v>0.24716435185185201</v>
      </c>
      <c r="J23" s="12">
        <f>přípravka!O23</f>
        <v>8</v>
      </c>
      <c r="K23" s="11">
        <f>přípravka!P23</f>
        <v>0.24716435185185201</v>
      </c>
      <c r="L23" s="12">
        <f>přípravka!R23</f>
        <v>7</v>
      </c>
      <c r="M23" s="11">
        <f>přípravka!S23</f>
        <v>0.24716435185185201</v>
      </c>
      <c r="N23" s="12">
        <f>přípravka!U23</f>
        <v>8</v>
      </c>
      <c r="O23" s="13">
        <f>přípravka!V23</f>
        <v>999</v>
      </c>
      <c r="P23" s="12">
        <f>přípravka!X23</f>
        <v>8</v>
      </c>
      <c r="Q23" s="13">
        <f>přípravka!Y23</f>
        <v>999</v>
      </c>
      <c r="R23" s="12">
        <f>přípravka!AA23</f>
        <v>8</v>
      </c>
      <c r="S23" s="13">
        <f>přípravka!AB23</f>
        <v>999</v>
      </c>
      <c r="T23" s="12">
        <f>přípravka!AD23</f>
        <v>7</v>
      </c>
      <c r="U23" s="11">
        <f>přípravka!AE23</f>
        <v>0.24716435185185201</v>
      </c>
      <c r="V23" s="12">
        <f>přípravka!AG23</f>
        <v>8</v>
      </c>
      <c r="W23" s="11" t="e">
        <f>#REF!</f>
        <v>#REF!</v>
      </c>
      <c r="X23" s="12" t="e">
        <f>#REF!</f>
        <v>#REF!</v>
      </c>
      <c r="Y23" s="13">
        <f>přípravka!AJ23</f>
        <v>999</v>
      </c>
      <c r="Z23" s="12">
        <f>přípravka!AL23</f>
        <v>8</v>
      </c>
      <c r="AA23" s="11">
        <f>přípravka!AM23</f>
        <v>0.24716435185185201</v>
      </c>
      <c r="AB23" s="12">
        <f>přípravka!AO23</f>
        <v>7</v>
      </c>
      <c r="AC23" s="11">
        <f>přípravka!AQ23</f>
        <v>0.24716435185185201</v>
      </c>
      <c r="AD23" s="12">
        <f>přípravka!AR23</f>
        <v>1</v>
      </c>
      <c r="AE23" s="12">
        <f>přípravka!AS23</f>
        <v>94</v>
      </c>
      <c r="AF23" s="12">
        <f>přípravka!AT23</f>
        <v>8</v>
      </c>
      <c r="AG23" s="1"/>
    </row>
    <row r="24" spans="1:33" hidden="1" x14ac:dyDescent="0.2">
      <c r="A24" s="2">
        <f>přípravka!A24</f>
        <v>22</v>
      </c>
      <c r="B24" s="15">
        <f>přípravka!B24</f>
        <v>0</v>
      </c>
      <c r="C24" s="11">
        <f>přípravka!D24</f>
        <v>0.24716435185185201</v>
      </c>
      <c r="D24" s="13">
        <f>přípravka!F24</f>
        <v>8</v>
      </c>
      <c r="E24" s="13">
        <f>přípravka!G24</f>
        <v>999</v>
      </c>
      <c r="F24" s="12">
        <f>přípravka!I24</f>
        <v>8</v>
      </c>
      <c r="G24" s="12">
        <f>přípravka!J24</f>
        <v>999</v>
      </c>
      <c r="H24" s="12">
        <f>přípravka!L24</f>
        <v>8</v>
      </c>
      <c r="I24" s="11">
        <f>přípravka!M24</f>
        <v>0.24716435185185201</v>
      </c>
      <c r="J24" s="12">
        <f>přípravka!O24</f>
        <v>8</v>
      </c>
      <c r="K24" s="11">
        <f>přípravka!P24</f>
        <v>0.24716435185185201</v>
      </c>
      <c r="L24" s="12">
        <f>přípravka!R24</f>
        <v>7</v>
      </c>
      <c r="M24" s="11">
        <f>přípravka!S24</f>
        <v>0.24716435185185201</v>
      </c>
      <c r="N24" s="12">
        <f>přípravka!U24</f>
        <v>8</v>
      </c>
      <c r="O24" s="13">
        <f>přípravka!V24</f>
        <v>999</v>
      </c>
      <c r="P24" s="12">
        <f>přípravka!X24</f>
        <v>8</v>
      </c>
      <c r="Q24" s="13">
        <f>přípravka!Y24</f>
        <v>999</v>
      </c>
      <c r="R24" s="12">
        <f>přípravka!AA24</f>
        <v>8</v>
      </c>
      <c r="S24" s="13">
        <f>přípravka!AB24</f>
        <v>999</v>
      </c>
      <c r="T24" s="12">
        <f>přípravka!AD24</f>
        <v>7</v>
      </c>
      <c r="U24" s="11">
        <f>přípravka!AE24</f>
        <v>0.24716435185185201</v>
      </c>
      <c r="V24" s="12">
        <f>přípravka!AG24</f>
        <v>8</v>
      </c>
      <c r="W24" s="11" t="e">
        <f>#REF!</f>
        <v>#REF!</v>
      </c>
      <c r="X24" s="12" t="e">
        <f>#REF!</f>
        <v>#REF!</v>
      </c>
      <c r="Y24" s="13">
        <f>přípravka!AJ24</f>
        <v>999</v>
      </c>
      <c r="Z24" s="12">
        <f>přípravka!AL24</f>
        <v>8</v>
      </c>
      <c r="AA24" s="11">
        <f>přípravka!AM24</f>
        <v>0.24716435185185201</v>
      </c>
      <c r="AB24" s="12">
        <f>přípravka!AO24</f>
        <v>7</v>
      </c>
      <c r="AC24" s="11">
        <f>přípravka!AQ24</f>
        <v>0.24716435185185201</v>
      </c>
      <c r="AD24" s="12">
        <f>přípravka!AR24</f>
        <v>1</v>
      </c>
      <c r="AE24" s="12">
        <f>přípravka!AS24</f>
        <v>94</v>
      </c>
      <c r="AF24" s="12">
        <f>přípravka!AT24</f>
        <v>8</v>
      </c>
      <c r="AG24" s="1"/>
    </row>
    <row r="25" spans="1:33" hidden="1" x14ac:dyDescent="0.2">
      <c r="A25" s="2">
        <f>přípravka!A25</f>
        <v>23</v>
      </c>
      <c r="B25" s="15">
        <f>přípravka!B25</f>
        <v>0</v>
      </c>
      <c r="C25" s="11">
        <f>přípravka!D25</f>
        <v>0.24716435185185201</v>
      </c>
      <c r="D25" s="13">
        <f>přípravka!F25</f>
        <v>8</v>
      </c>
      <c r="E25" s="13">
        <f>přípravka!G25</f>
        <v>999</v>
      </c>
      <c r="F25" s="12">
        <f>přípravka!I25</f>
        <v>8</v>
      </c>
      <c r="G25" s="12">
        <f>přípravka!J25</f>
        <v>999</v>
      </c>
      <c r="H25" s="12">
        <f>přípravka!L25</f>
        <v>8</v>
      </c>
      <c r="I25" s="11">
        <f>přípravka!M25</f>
        <v>0.24716435185185201</v>
      </c>
      <c r="J25" s="12">
        <f>přípravka!O25</f>
        <v>8</v>
      </c>
      <c r="K25" s="11">
        <f>přípravka!P25</f>
        <v>0.24716435185185201</v>
      </c>
      <c r="L25" s="12">
        <f>přípravka!R25</f>
        <v>7</v>
      </c>
      <c r="M25" s="11">
        <f>přípravka!S25</f>
        <v>0.24716435185185201</v>
      </c>
      <c r="N25" s="12">
        <f>přípravka!U25</f>
        <v>8</v>
      </c>
      <c r="O25" s="13">
        <f>přípravka!V25</f>
        <v>999</v>
      </c>
      <c r="P25" s="12">
        <f>přípravka!X25</f>
        <v>8</v>
      </c>
      <c r="Q25" s="13">
        <f>přípravka!Y25</f>
        <v>999</v>
      </c>
      <c r="R25" s="12">
        <f>přípravka!AA25</f>
        <v>8</v>
      </c>
      <c r="S25" s="13">
        <f>přípravka!AB25</f>
        <v>999</v>
      </c>
      <c r="T25" s="12">
        <f>přípravka!AD25</f>
        <v>7</v>
      </c>
      <c r="U25" s="11">
        <f>přípravka!AE25</f>
        <v>0.24716435185185201</v>
      </c>
      <c r="V25" s="12">
        <f>přípravka!AG25</f>
        <v>8</v>
      </c>
      <c r="W25" s="11" t="e">
        <f>#REF!</f>
        <v>#REF!</v>
      </c>
      <c r="X25" s="12" t="e">
        <f>#REF!</f>
        <v>#REF!</v>
      </c>
      <c r="Y25" s="13">
        <f>přípravka!AJ25</f>
        <v>999</v>
      </c>
      <c r="Z25" s="12">
        <f>přípravka!AL25</f>
        <v>8</v>
      </c>
      <c r="AA25" s="11">
        <f>přípravka!AM25</f>
        <v>0.24716435185185201</v>
      </c>
      <c r="AB25" s="12">
        <f>přípravka!AO25</f>
        <v>7</v>
      </c>
      <c r="AC25" s="11">
        <f>přípravka!AQ25</f>
        <v>0.24716435185185201</v>
      </c>
      <c r="AD25" s="12">
        <f>přípravka!AR25</f>
        <v>1</v>
      </c>
      <c r="AE25" s="12">
        <f>přípravka!AS25</f>
        <v>94</v>
      </c>
      <c r="AF25" s="12">
        <f>přípravka!AT25</f>
        <v>8</v>
      </c>
      <c r="AG25" s="1"/>
    </row>
    <row r="26" spans="1:33" hidden="1" x14ac:dyDescent="0.2">
      <c r="A26" s="2">
        <f>přípravka!A26</f>
        <v>24</v>
      </c>
      <c r="B26" s="15">
        <f>přípravka!B26</f>
        <v>0</v>
      </c>
      <c r="C26" s="11">
        <f>přípravka!D26</f>
        <v>0.24716435185185201</v>
      </c>
      <c r="D26" s="13">
        <f>přípravka!F26</f>
        <v>8</v>
      </c>
      <c r="E26" s="13">
        <f>přípravka!G26</f>
        <v>999</v>
      </c>
      <c r="F26" s="12">
        <f>přípravka!I26</f>
        <v>8</v>
      </c>
      <c r="G26" s="12">
        <f>přípravka!J26</f>
        <v>999</v>
      </c>
      <c r="H26" s="12">
        <f>přípravka!L26</f>
        <v>8</v>
      </c>
      <c r="I26" s="11">
        <f>přípravka!M26</f>
        <v>0.24716435185185201</v>
      </c>
      <c r="J26" s="12">
        <f>přípravka!O26</f>
        <v>8</v>
      </c>
      <c r="K26" s="11">
        <f>přípravka!P26</f>
        <v>0.24716435185185201</v>
      </c>
      <c r="L26" s="12">
        <f>přípravka!R26</f>
        <v>7</v>
      </c>
      <c r="M26" s="11">
        <f>přípravka!S26</f>
        <v>0.24716435185185201</v>
      </c>
      <c r="N26" s="12">
        <f>přípravka!U26</f>
        <v>8</v>
      </c>
      <c r="O26" s="13">
        <f>přípravka!V26</f>
        <v>999</v>
      </c>
      <c r="P26" s="12">
        <f>přípravka!X26</f>
        <v>8</v>
      </c>
      <c r="Q26" s="13">
        <f>přípravka!Y26</f>
        <v>999</v>
      </c>
      <c r="R26" s="12">
        <f>přípravka!AA26</f>
        <v>8</v>
      </c>
      <c r="S26" s="13">
        <f>přípravka!AB26</f>
        <v>999</v>
      </c>
      <c r="T26" s="12">
        <f>přípravka!AD26</f>
        <v>7</v>
      </c>
      <c r="U26" s="11">
        <f>přípravka!AE26</f>
        <v>0.24716435185185201</v>
      </c>
      <c r="V26" s="12">
        <f>přípravka!AG26</f>
        <v>8</v>
      </c>
      <c r="W26" s="11" t="e">
        <f>#REF!</f>
        <v>#REF!</v>
      </c>
      <c r="X26" s="12" t="e">
        <f>#REF!</f>
        <v>#REF!</v>
      </c>
      <c r="Y26" s="13">
        <f>přípravka!AJ26</f>
        <v>999</v>
      </c>
      <c r="Z26" s="12">
        <f>přípravka!AL26</f>
        <v>8</v>
      </c>
      <c r="AA26" s="11">
        <f>přípravka!AM26</f>
        <v>0.24716435185185201</v>
      </c>
      <c r="AB26" s="12">
        <f>přípravka!AO26</f>
        <v>7</v>
      </c>
      <c r="AC26" s="11">
        <f>přípravka!AQ26</f>
        <v>0.24716435185185201</v>
      </c>
      <c r="AD26" s="12">
        <f>přípravka!AR26</f>
        <v>1</v>
      </c>
      <c r="AE26" s="12">
        <f>přípravka!AS26</f>
        <v>94</v>
      </c>
      <c r="AF26" s="12">
        <f>přípravka!AT26</f>
        <v>8</v>
      </c>
    </row>
    <row r="27" spans="1:33" hidden="1" x14ac:dyDescent="0.2">
      <c r="A27" s="2">
        <f>přípravka!A27</f>
        <v>25</v>
      </c>
      <c r="B27" s="15">
        <f>přípravka!B27</f>
        <v>0</v>
      </c>
      <c r="C27" s="11">
        <f>přípravka!D27</f>
        <v>0.24716435185185201</v>
      </c>
      <c r="D27" s="13">
        <f>přípravka!F27</f>
        <v>8</v>
      </c>
      <c r="E27" s="13">
        <f>přípravka!G27</f>
        <v>999</v>
      </c>
      <c r="F27" s="12">
        <f>přípravka!I27</f>
        <v>8</v>
      </c>
      <c r="G27" s="12">
        <f>přípravka!J27</f>
        <v>999</v>
      </c>
      <c r="H27" s="12">
        <f>přípravka!L27</f>
        <v>8</v>
      </c>
      <c r="I27" s="11">
        <f>přípravka!M27</f>
        <v>0.24716435185185201</v>
      </c>
      <c r="J27" s="12">
        <f>přípravka!O27</f>
        <v>8</v>
      </c>
      <c r="K27" s="11">
        <f>přípravka!P27</f>
        <v>0.24716435185185201</v>
      </c>
      <c r="L27" s="12">
        <f>přípravka!R27</f>
        <v>7</v>
      </c>
      <c r="M27" s="11">
        <f>přípravka!S27</f>
        <v>0.24716435185185201</v>
      </c>
      <c r="N27" s="12">
        <f>přípravka!U27</f>
        <v>8</v>
      </c>
      <c r="O27" s="13">
        <f>přípravka!V27</f>
        <v>999</v>
      </c>
      <c r="P27" s="12">
        <f>přípravka!X27</f>
        <v>8</v>
      </c>
      <c r="Q27" s="13">
        <f>přípravka!Y27</f>
        <v>999</v>
      </c>
      <c r="R27" s="12">
        <f>přípravka!AA27</f>
        <v>8</v>
      </c>
      <c r="S27" s="13">
        <f>přípravka!AB27</f>
        <v>999</v>
      </c>
      <c r="T27" s="12">
        <f>přípravka!AD27</f>
        <v>7</v>
      </c>
      <c r="U27" s="11">
        <f>přípravka!AE27</f>
        <v>0.24716435185185201</v>
      </c>
      <c r="V27" s="12">
        <f>přípravka!AG27</f>
        <v>8</v>
      </c>
      <c r="W27" s="11" t="e">
        <f>#REF!</f>
        <v>#REF!</v>
      </c>
      <c r="X27" s="12" t="e">
        <f>#REF!</f>
        <v>#REF!</v>
      </c>
      <c r="Y27" s="13">
        <f>přípravka!AJ27</f>
        <v>999</v>
      </c>
      <c r="Z27" s="12">
        <f>přípravka!AL27</f>
        <v>8</v>
      </c>
      <c r="AA27" s="11">
        <f>přípravka!AM27</f>
        <v>0.24716435185185201</v>
      </c>
      <c r="AB27" s="12">
        <f>přípravka!AO27</f>
        <v>7</v>
      </c>
      <c r="AC27" s="11">
        <f>přípravka!AQ27</f>
        <v>0.24716435185185201</v>
      </c>
      <c r="AD27" s="12">
        <f>přípravka!AR27</f>
        <v>1</v>
      </c>
      <c r="AE27" s="12">
        <f>přípravka!AS27</f>
        <v>94</v>
      </c>
      <c r="AF27" s="12">
        <f>přípravka!AT27</f>
        <v>8</v>
      </c>
    </row>
    <row r="28" spans="1:33" hidden="1" x14ac:dyDescent="0.2">
      <c r="A28" s="2">
        <f>přípravka!A28</f>
        <v>26</v>
      </c>
      <c r="B28" s="15">
        <f>přípravka!B28</f>
        <v>0</v>
      </c>
      <c r="C28" s="11">
        <f>přípravka!D28</f>
        <v>0.24716435185185201</v>
      </c>
      <c r="D28" s="13">
        <f>přípravka!F28</f>
        <v>8</v>
      </c>
      <c r="E28" s="13">
        <f>přípravka!G28</f>
        <v>999</v>
      </c>
      <c r="F28" s="12">
        <f>přípravka!I28</f>
        <v>8</v>
      </c>
      <c r="G28" s="12">
        <f>přípravka!J28</f>
        <v>999</v>
      </c>
      <c r="H28" s="12">
        <f>přípravka!L28</f>
        <v>8</v>
      </c>
      <c r="I28" s="11">
        <f>přípravka!M28</f>
        <v>0.24716435185185201</v>
      </c>
      <c r="J28" s="12">
        <f>přípravka!O28</f>
        <v>8</v>
      </c>
      <c r="K28" s="11">
        <f>přípravka!P28</f>
        <v>0.24716435185185201</v>
      </c>
      <c r="L28" s="12">
        <f>přípravka!R28</f>
        <v>7</v>
      </c>
      <c r="M28" s="11">
        <f>přípravka!S28</f>
        <v>0.24716435185185201</v>
      </c>
      <c r="N28" s="12">
        <f>přípravka!U28</f>
        <v>8</v>
      </c>
      <c r="O28" s="13">
        <f>přípravka!V28</f>
        <v>999</v>
      </c>
      <c r="P28" s="12">
        <f>přípravka!X28</f>
        <v>8</v>
      </c>
      <c r="Q28" s="13">
        <f>přípravka!Y28</f>
        <v>999</v>
      </c>
      <c r="R28" s="12">
        <f>přípravka!AA28</f>
        <v>8</v>
      </c>
      <c r="S28" s="13">
        <f>přípravka!AB28</f>
        <v>999</v>
      </c>
      <c r="T28" s="12">
        <f>přípravka!AD28</f>
        <v>7</v>
      </c>
      <c r="U28" s="11">
        <f>přípravka!AE28</f>
        <v>0.24716435185185201</v>
      </c>
      <c r="V28" s="12">
        <f>přípravka!AG28</f>
        <v>8</v>
      </c>
      <c r="W28" s="11" t="e">
        <f>#REF!</f>
        <v>#REF!</v>
      </c>
      <c r="X28" s="12" t="e">
        <f>#REF!</f>
        <v>#REF!</v>
      </c>
      <c r="Y28" s="13">
        <f>přípravka!AJ28</f>
        <v>999</v>
      </c>
      <c r="Z28" s="12">
        <f>přípravka!AL28</f>
        <v>8</v>
      </c>
      <c r="AA28" s="11">
        <f>přípravka!AM28</f>
        <v>0.24716435185185201</v>
      </c>
      <c r="AB28" s="12">
        <f>přípravka!AO28</f>
        <v>7</v>
      </c>
      <c r="AC28" s="11">
        <f>přípravka!AQ28</f>
        <v>0.24716435185185201</v>
      </c>
      <c r="AD28" s="12">
        <f>přípravka!AR28</f>
        <v>1</v>
      </c>
      <c r="AE28" s="12">
        <f>přípravka!AS28</f>
        <v>94</v>
      </c>
      <c r="AF28" s="12">
        <f>přípravka!AT28</f>
        <v>8</v>
      </c>
    </row>
    <row r="29" spans="1:33" hidden="1" x14ac:dyDescent="0.2">
      <c r="A29" s="2">
        <f>přípravka!A29</f>
        <v>27</v>
      </c>
      <c r="B29" s="15">
        <f>přípravka!B29</f>
        <v>0</v>
      </c>
      <c r="C29" s="11">
        <f>přípravka!D29</f>
        <v>0.24716435185185201</v>
      </c>
      <c r="D29" s="13">
        <f>přípravka!F29</f>
        <v>8</v>
      </c>
      <c r="E29" s="13">
        <f>přípravka!G29</f>
        <v>999</v>
      </c>
      <c r="F29" s="12">
        <f>přípravka!I29</f>
        <v>8</v>
      </c>
      <c r="G29" s="12">
        <f>přípravka!J29</f>
        <v>999</v>
      </c>
      <c r="H29" s="12">
        <f>přípravka!L29</f>
        <v>8</v>
      </c>
      <c r="I29" s="11">
        <f>přípravka!M29</f>
        <v>0.24716435185185201</v>
      </c>
      <c r="J29" s="12">
        <f>přípravka!O29</f>
        <v>8</v>
      </c>
      <c r="K29" s="11">
        <f>přípravka!P29</f>
        <v>0.24716435185185201</v>
      </c>
      <c r="L29" s="12">
        <f>přípravka!R29</f>
        <v>7</v>
      </c>
      <c r="M29" s="11">
        <f>přípravka!S29</f>
        <v>0.24716435185185201</v>
      </c>
      <c r="N29" s="12">
        <f>přípravka!U29</f>
        <v>8</v>
      </c>
      <c r="O29" s="13">
        <f>přípravka!V29</f>
        <v>999</v>
      </c>
      <c r="P29" s="12">
        <f>přípravka!X29</f>
        <v>8</v>
      </c>
      <c r="Q29" s="13">
        <f>přípravka!Y29</f>
        <v>999</v>
      </c>
      <c r="R29" s="12">
        <f>přípravka!AA29</f>
        <v>8</v>
      </c>
      <c r="S29" s="13">
        <f>přípravka!AB29</f>
        <v>999</v>
      </c>
      <c r="T29" s="12">
        <f>přípravka!AD29</f>
        <v>7</v>
      </c>
      <c r="U29" s="11">
        <f>přípravka!AE29</f>
        <v>0.24716435185185201</v>
      </c>
      <c r="V29" s="12">
        <f>přípravka!AG29</f>
        <v>8</v>
      </c>
      <c r="W29" s="11" t="e">
        <f>#REF!</f>
        <v>#REF!</v>
      </c>
      <c r="X29" s="12" t="e">
        <f>#REF!</f>
        <v>#REF!</v>
      </c>
      <c r="Y29" s="13">
        <f>přípravka!AJ29</f>
        <v>999</v>
      </c>
      <c r="Z29" s="12">
        <f>přípravka!AL29</f>
        <v>8</v>
      </c>
      <c r="AA29" s="11">
        <f>přípravka!AM29</f>
        <v>0.24716435185185201</v>
      </c>
      <c r="AB29" s="12">
        <f>přípravka!AO29</f>
        <v>7</v>
      </c>
      <c r="AC29" s="11">
        <f>přípravka!AQ29</f>
        <v>0.24716435185185201</v>
      </c>
      <c r="AD29" s="12">
        <f>přípravka!AR29</f>
        <v>1</v>
      </c>
      <c r="AE29" s="12">
        <f>přípravka!AS29</f>
        <v>94</v>
      </c>
      <c r="AF29" s="12">
        <f>přípravka!AT29</f>
        <v>8</v>
      </c>
    </row>
    <row r="30" spans="1:33" hidden="1" x14ac:dyDescent="0.2">
      <c r="A30" s="2">
        <f>přípravka!A30</f>
        <v>28</v>
      </c>
      <c r="B30" s="15">
        <f>přípravka!B30</f>
        <v>0</v>
      </c>
      <c r="C30" s="11">
        <f>přípravka!D30</f>
        <v>0.24716435185185201</v>
      </c>
      <c r="D30" s="13">
        <f>přípravka!F30</f>
        <v>8</v>
      </c>
      <c r="E30" s="13">
        <f>přípravka!G30</f>
        <v>999</v>
      </c>
      <c r="F30" s="12">
        <f>přípravka!I30</f>
        <v>8</v>
      </c>
      <c r="G30" s="12">
        <f>přípravka!J30</f>
        <v>999</v>
      </c>
      <c r="H30" s="12">
        <f>přípravka!L30</f>
        <v>8</v>
      </c>
      <c r="I30" s="11">
        <f>přípravka!M30</f>
        <v>0.24716435185185201</v>
      </c>
      <c r="J30" s="12">
        <f>přípravka!O30</f>
        <v>8</v>
      </c>
      <c r="K30" s="11">
        <f>přípravka!P30</f>
        <v>0.24716435185185201</v>
      </c>
      <c r="L30" s="12">
        <f>přípravka!R30</f>
        <v>7</v>
      </c>
      <c r="M30" s="11">
        <f>přípravka!S30</f>
        <v>0.24716435185185201</v>
      </c>
      <c r="N30" s="12">
        <f>přípravka!U30</f>
        <v>8</v>
      </c>
      <c r="O30" s="13">
        <f>přípravka!V30</f>
        <v>999</v>
      </c>
      <c r="P30" s="12">
        <f>přípravka!X30</f>
        <v>8</v>
      </c>
      <c r="Q30" s="13">
        <f>přípravka!Y30</f>
        <v>999</v>
      </c>
      <c r="R30" s="12">
        <f>přípravka!AA30</f>
        <v>8</v>
      </c>
      <c r="S30" s="13">
        <f>přípravka!AB30</f>
        <v>999</v>
      </c>
      <c r="T30" s="12">
        <f>přípravka!AD30</f>
        <v>7</v>
      </c>
      <c r="U30" s="11">
        <f>přípravka!AE30</f>
        <v>0.24716435185185201</v>
      </c>
      <c r="V30" s="12">
        <f>přípravka!AG30</f>
        <v>8</v>
      </c>
      <c r="W30" s="11" t="e">
        <f>#REF!</f>
        <v>#REF!</v>
      </c>
      <c r="X30" s="12" t="e">
        <f>#REF!</f>
        <v>#REF!</v>
      </c>
      <c r="Y30" s="13">
        <f>přípravka!AJ30</f>
        <v>999</v>
      </c>
      <c r="Z30" s="12">
        <f>přípravka!AL30</f>
        <v>8</v>
      </c>
      <c r="AA30" s="11">
        <f>přípravka!AM30</f>
        <v>0.24716435185185201</v>
      </c>
      <c r="AB30" s="12">
        <f>přípravka!AO30</f>
        <v>7</v>
      </c>
      <c r="AC30" s="11">
        <f>přípravka!AQ30</f>
        <v>0.24716435185185201</v>
      </c>
      <c r="AD30" s="12">
        <f>přípravka!AR30</f>
        <v>1</v>
      </c>
      <c r="AE30" s="12">
        <f>přípravka!AS30</f>
        <v>94</v>
      </c>
      <c r="AF30" s="12">
        <f>přípravka!AT30</f>
        <v>8</v>
      </c>
    </row>
    <row r="31" spans="1:33" hidden="1" x14ac:dyDescent="0.2">
      <c r="A31" s="2">
        <f>přípravka!A31</f>
        <v>29</v>
      </c>
      <c r="B31" s="15">
        <f>přípravka!B31</f>
        <v>0</v>
      </c>
      <c r="C31" s="11">
        <f>přípravka!D31</f>
        <v>0.24716435185185201</v>
      </c>
      <c r="D31" s="13">
        <f>přípravka!F31</f>
        <v>8</v>
      </c>
      <c r="E31" s="13">
        <f>přípravka!G31</f>
        <v>999</v>
      </c>
      <c r="F31" s="12">
        <f>přípravka!I31</f>
        <v>8</v>
      </c>
      <c r="G31" s="12">
        <f>přípravka!J31</f>
        <v>999</v>
      </c>
      <c r="H31" s="12">
        <f>přípravka!L31</f>
        <v>8</v>
      </c>
      <c r="I31" s="11">
        <f>přípravka!M31</f>
        <v>0.24716435185185201</v>
      </c>
      <c r="J31" s="12">
        <f>přípravka!O31</f>
        <v>8</v>
      </c>
      <c r="K31" s="11">
        <f>přípravka!P31</f>
        <v>0.24716435185185201</v>
      </c>
      <c r="L31" s="12">
        <f>přípravka!R31</f>
        <v>7</v>
      </c>
      <c r="M31" s="11">
        <f>přípravka!S31</f>
        <v>0.24716435185185201</v>
      </c>
      <c r="N31" s="12">
        <f>přípravka!U31</f>
        <v>8</v>
      </c>
      <c r="O31" s="13">
        <f>přípravka!V31</f>
        <v>999</v>
      </c>
      <c r="P31" s="12">
        <f>přípravka!X31</f>
        <v>8</v>
      </c>
      <c r="Q31" s="13">
        <f>přípravka!Y31</f>
        <v>999</v>
      </c>
      <c r="R31" s="12">
        <f>přípravka!AA31</f>
        <v>8</v>
      </c>
      <c r="S31" s="13">
        <f>přípravka!AB31</f>
        <v>999</v>
      </c>
      <c r="T31" s="12">
        <f>přípravka!AD31</f>
        <v>7</v>
      </c>
      <c r="U31" s="11">
        <f>přípravka!AE31</f>
        <v>0.24716435185185201</v>
      </c>
      <c r="V31" s="12">
        <f>přípravka!AG31</f>
        <v>8</v>
      </c>
      <c r="W31" s="11" t="e">
        <f>#REF!</f>
        <v>#REF!</v>
      </c>
      <c r="X31" s="12" t="e">
        <f>#REF!</f>
        <v>#REF!</v>
      </c>
      <c r="Y31" s="13">
        <f>přípravka!AJ31</f>
        <v>999</v>
      </c>
      <c r="Z31" s="12">
        <f>přípravka!AL31</f>
        <v>8</v>
      </c>
      <c r="AA31" s="11">
        <f>přípravka!AM31</f>
        <v>0.24716435185185201</v>
      </c>
      <c r="AB31" s="12">
        <f>přípravka!AO31</f>
        <v>7</v>
      </c>
      <c r="AC31" s="11">
        <f>přípravka!AQ31</f>
        <v>0.24716435185185201</v>
      </c>
      <c r="AD31" s="12">
        <f>přípravka!AR31</f>
        <v>1</v>
      </c>
      <c r="AE31" s="12">
        <f>přípravka!AS31</f>
        <v>94</v>
      </c>
      <c r="AF31" s="12">
        <f>přípravka!AT31</f>
        <v>8</v>
      </c>
    </row>
    <row r="32" spans="1:33" hidden="1" x14ac:dyDescent="0.2">
      <c r="A32" s="2">
        <f>přípravka!A32</f>
        <v>30</v>
      </c>
      <c r="B32" s="15">
        <f>přípravka!B32</f>
        <v>0</v>
      </c>
      <c r="C32" s="11">
        <f>přípravka!D32</f>
        <v>0.24716435185185201</v>
      </c>
      <c r="D32" s="13">
        <f>přípravka!F32</f>
        <v>8</v>
      </c>
      <c r="E32" s="13">
        <f>přípravka!G32</f>
        <v>999</v>
      </c>
      <c r="F32" s="12">
        <f>přípravka!I32</f>
        <v>8</v>
      </c>
      <c r="G32" s="12">
        <f>přípravka!J32</f>
        <v>999</v>
      </c>
      <c r="H32" s="12">
        <f>přípravka!L32</f>
        <v>8</v>
      </c>
      <c r="I32" s="11">
        <f>přípravka!M32</f>
        <v>0.24716435185185201</v>
      </c>
      <c r="J32" s="12">
        <f>přípravka!O32</f>
        <v>8</v>
      </c>
      <c r="K32" s="11">
        <f>přípravka!P32</f>
        <v>0.24716435185185201</v>
      </c>
      <c r="L32" s="12">
        <f>přípravka!R32</f>
        <v>7</v>
      </c>
      <c r="M32" s="11">
        <f>přípravka!S32</f>
        <v>0.24716435185185201</v>
      </c>
      <c r="N32" s="12">
        <f>přípravka!U32</f>
        <v>8</v>
      </c>
      <c r="O32" s="13">
        <f>přípravka!V32</f>
        <v>999</v>
      </c>
      <c r="P32" s="12">
        <f>přípravka!X32</f>
        <v>8</v>
      </c>
      <c r="Q32" s="13">
        <f>přípravka!Y32</f>
        <v>999</v>
      </c>
      <c r="R32" s="12">
        <f>přípravka!AA32</f>
        <v>8</v>
      </c>
      <c r="S32" s="13">
        <f>přípravka!AB32</f>
        <v>999</v>
      </c>
      <c r="T32" s="12">
        <f>přípravka!AD32</f>
        <v>7</v>
      </c>
      <c r="U32" s="11">
        <f>přípravka!AE32</f>
        <v>0.24716435185185201</v>
      </c>
      <c r="V32" s="12">
        <f>přípravka!AG32</f>
        <v>8</v>
      </c>
      <c r="W32" s="11" t="e">
        <f>#REF!</f>
        <v>#REF!</v>
      </c>
      <c r="X32" s="12" t="e">
        <f>#REF!</f>
        <v>#REF!</v>
      </c>
      <c r="Y32" s="13">
        <f>přípravka!AJ32</f>
        <v>999</v>
      </c>
      <c r="Z32" s="12">
        <f>přípravka!AL32</f>
        <v>8</v>
      </c>
      <c r="AA32" s="11">
        <f>přípravka!AM32</f>
        <v>0.24716435185185201</v>
      </c>
      <c r="AB32" s="12">
        <f>přípravka!AO32</f>
        <v>7</v>
      </c>
      <c r="AC32" s="11">
        <f>přípravka!AQ32</f>
        <v>0.24716435185185201</v>
      </c>
      <c r="AD32" s="12">
        <f>přípravka!AR32</f>
        <v>1</v>
      </c>
      <c r="AE32" s="12">
        <f>přípravka!AS32</f>
        <v>94</v>
      </c>
      <c r="AF32" s="12">
        <f>přípravka!AT32</f>
        <v>8</v>
      </c>
    </row>
    <row r="33" spans="1:32" hidden="1" x14ac:dyDescent="0.2">
      <c r="A33" s="2">
        <f>přípravka!A33</f>
        <v>31</v>
      </c>
      <c r="B33" s="15">
        <f>přípravka!B33</f>
        <v>0</v>
      </c>
      <c r="C33" s="11">
        <f>přípravka!D33</f>
        <v>0.24716435185185201</v>
      </c>
      <c r="D33" s="13">
        <f>přípravka!F33</f>
        <v>8</v>
      </c>
      <c r="E33" s="13">
        <f>přípravka!G33</f>
        <v>999</v>
      </c>
      <c r="F33" s="12">
        <f>přípravka!I33</f>
        <v>8</v>
      </c>
      <c r="G33" s="12">
        <f>přípravka!J33</f>
        <v>999</v>
      </c>
      <c r="H33" s="12">
        <f>přípravka!L33</f>
        <v>8</v>
      </c>
      <c r="I33" s="11">
        <f>přípravka!M33</f>
        <v>0.24716435185185201</v>
      </c>
      <c r="J33" s="12">
        <f>přípravka!O33</f>
        <v>8</v>
      </c>
      <c r="K33" s="11">
        <f>přípravka!P33</f>
        <v>0.24716435185185201</v>
      </c>
      <c r="L33" s="12">
        <f>přípravka!R33</f>
        <v>7</v>
      </c>
      <c r="M33" s="11">
        <f>přípravka!S33</f>
        <v>0.24716435185185201</v>
      </c>
      <c r="N33" s="12">
        <f>přípravka!U33</f>
        <v>8</v>
      </c>
      <c r="O33" s="13">
        <f>přípravka!V33</f>
        <v>999</v>
      </c>
      <c r="P33" s="12">
        <f>přípravka!X33</f>
        <v>8</v>
      </c>
      <c r="Q33" s="13">
        <f>přípravka!Y33</f>
        <v>999</v>
      </c>
      <c r="R33" s="12">
        <f>přípravka!AA33</f>
        <v>8</v>
      </c>
      <c r="S33" s="13">
        <f>přípravka!AB33</f>
        <v>999</v>
      </c>
      <c r="T33" s="12">
        <f>přípravka!AD33</f>
        <v>7</v>
      </c>
      <c r="U33" s="11">
        <f>přípravka!AE33</f>
        <v>0.24716435185185201</v>
      </c>
      <c r="V33" s="12">
        <f>přípravka!AG33</f>
        <v>8</v>
      </c>
      <c r="W33" s="11" t="e">
        <f>#REF!</f>
        <v>#REF!</v>
      </c>
      <c r="X33" s="12" t="e">
        <f>#REF!</f>
        <v>#REF!</v>
      </c>
      <c r="Y33" s="13">
        <f>přípravka!AJ33</f>
        <v>999</v>
      </c>
      <c r="Z33" s="12">
        <f>přípravka!AL33</f>
        <v>8</v>
      </c>
      <c r="AA33" s="11">
        <f>přípravka!AM33</f>
        <v>0.24716435185185201</v>
      </c>
      <c r="AB33" s="12">
        <f>přípravka!AO33</f>
        <v>7</v>
      </c>
      <c r="AC33" s="11">
        <f>přípravka!AQ33</f>
        <v>0.24716435185185201</v>
      </c>
      <c r="AD33" s="12">
        <f>přípravka!AR33</f>
        <v>1</v>
      </c>
      <c r="AE33" s="12">
        <f>přípravka!AS33</f>
        <v>94</v>
      </c>
      <c r="AF33" s="12">
        <f>přípravka!AT33</f>
        <v>8</v>
      </c>
    </row>
    <row r="34" spans="1:32" hidden="1" x14ac:dyDescent="0.2">
      <c r="A34" s="2">
        <f>přípravka!A34</f>
        <v>32</v>
      </c>
      <c r="B34" s="15">
        <f>přípravka!B34</f>
        <v>0</v>
      </c>
      <c r="C34" s="11">
        <f>přípravka!D34</f>
        <v>0.24716435185185201</v>
      </c>
      <c r="D34" s="13">
        <f>přípravka!F34</f>
        <v>8</v>
      </c>
      <c r="E34" s="13">
        <f>přípravka!G34</f>
        <v>999</v>
      </c>
      <c r="F34" s="12">
        <f>přípravka!I34</f>
        <v>8</v>
      </c>
      <c r="G34" s="12">
        <f>přípravka!J34</f>
        <v>999</v>
      </c>
      <c r="H34" s="12">
        <f>přípravka!L34</f>
        <v>8</v>
      </c>
      <c r="I34" s="11">
        <f>přípravka!M34</f>
        <v>0.24716435185185201</v>
      </c>
      <c r="J34" s="12">
        <f>přípravka!O34</f>
        <v>8</v>
      </c>
      <c r="K34" s="11">
        <f>přípravka!P34</f>
        <v>0.24716435185185201</v>
      </c>
      <c r="L34" s="12">
        <f>přípravka!R34</f>
        <v>7</v>
      </c>
      <c r="M34" s="11">
        <f>přípravka!S34</f>
        <v>0.24716435185185201</v>
      </c>
      <c r="N34" s="12">
        <f>přípravka!U34</f>
        <v>8</v>
      </c>
      <c r="O34" s="13">
        <f>přípravka!V34</f>
        <v>999</v>
      </c>
      <c r="P34" s="12">
        <f>přípravka!X34</f>
        <v>8</v>
      </c>
      <c r="Q34" s="13">
        <f>přípravka!Y34</f>
        <v>999</v>
      </c>
      <c r="R34" s="12">
        <f>přípravka!AA34</f>
        <v>8</v>
      </c>
      <c r="S34" s="13">
        <f>přípravka!AB34</f>
        <v>999</v>
      </c>
      <c r="T34" s="12">
        <f>přípravka!AD34</f>
        <v>7</v>
      </c>
      <c r="U34" s="11">
        <f>přípravka!AE34</f>
        <v>0.24716435185185201</v>
      </c>
      <c r="V34" s="12">
        <f>přípravka!AG34</f>
        <v>8</v>
      </c>
      <c r="W34" s="11" t="e">
        <f>#REF!</f>
        <v>#REF!</v>
      </c>
      <c r="X34" s="12" t="e">
        <f>#REF!</f>
        <v>#REF!</v>
      </c>
      <c r="Y34" s="13">
        <f>přípravka!AJ34</f>
        <v>999</v>
      </c>
      <c r="Z34" s="12">
        <f>přípravka!AL34</f>
        <v>8</v>
      </c>
      <c r="AA34" s="11">
        <f>přípravka!AM34</f>
        <v>0.24716435185185201</v>
      </c>
      <c r="AB34" s="12">
        <f>přípravka!AO34</f>
        <v>7</v>
      </c>
      <c r="AC34" s="11">
        <f>přípravka!AQ34</f>
        <v>0.24716435185185201</v>
      </c>
      <c r="AD34" s="12">
        <f>přípravka!AR34</f>
        <v>1</v>
      </c>
      <c r="AE34" s="12">
        <f>přípravka!AS34</f>
        <v>94</v>
      </c>
      <c r="AF34" s="12">
        <f>přípravka!AT34</f>
        <v>8</v>
      </c>
    </row>
    <row r="35" spans="1:32" hidden="1" x14ac:dyDescent="0.2">
      <c r="A35" s="2">
        <f>přípravka!A35</f>
        <v>33</v>
      </c>
      <c r="B35" s="15">
        <f>přípravka!B35</f>
        <v>0</v>
      </c>
      <c r="C35" s="11">
        <f>přípravka!D35</f>
        <v>0.24716435185185201</v>
      </c>
      <c r="D35" s="13">
        <f>přípravka!F35</f>
        <v>8</v>
      </c>
      <c r="E35" s="13">
        <f>přípravka!G35</f>
        <v>999</v>
      </c>
      <c r="F35" s="12">
        <f>přípravka!I35</f>
        <v>8</v>
      </c>
      <c r="G35" s="12">
        <f>přípravka!J35</f>
        <v>999</v>
      </c>
      <c r="H35" s="12">
        <f>přípravka!L35</f>
        <v>8</v>
      </c>
      <c r="I35" s="11">
        <f>přípravka!M35</f>
        <v>0.24716435185185201</v>
      </c>
      <c r="J35" s="12">
        <f>přípravka!O35</f>
        <v>8</v>
      </c>
      <c r="K35" s="11">
        <f>přípravka!P35</f>
        <v>0.24716435185185201</v>
      </c>
      <c r="L35" s="12">
        <f>přípravka!R35</f>
        <v>7</v>
      </c>
      <c r="M35" s="11">
        <f>přípravka!S35</f>
        <v>0.24716435185185201</v>
      </c>
      <c r="N35" s="12">
        <f>přípravka!U35</f>
        <v>8</v>
      </c>
      <c r="O35" s="13">
        <f>přípravka!V35</f>
        <v>999</v>
      </c>
      <c r="P35" s="12">
        <f>přípravka!X35</f>
        <v>8</v>
      </c>
      <c r="Q35" s="13">
        <f>přípravka!Y35</f>
        <v>999</v>
      </c>
      <c r="R35" s="12">
        <f>přípravka!AA35</f>
        <v>8</v>
      </c>
      <c r="S35" s="13">
        <f>přípravka!AB35</f>
        <v>999</v>
      </c>
      <c r="T35" s="12">
        <f>přípravka!AD35</f>
        <v>7</v>
      </c>
      <c r="U35" s="11">
        <f>přípravka!AE35</f>
        <v>0.24716435185185201</v>
      </c>
      <c r="V35" s="12">
        <f>přípravka!AG35</f>
        <v>8</v>
      </c>
      <c r="W35" s="11" t="e">
        <f>#REF!</f>
        <v>#REF!</v>
      </c>
      <c r="X35" s="12" t="e">
        <f>#REF!</f>
        <v>#REF!</v>
      </c>
      <c r="Y35" s="13">
        <f>přípravka!AJ35</f>
        <v>999</v>
      </c>
      <c r="Z35" s="12">
        <f>přípravka!AL35</f>
        <v>8</v>
      </c>
      <c r="AA35" s="11">
        <f>přípravka!AM35</f>
        <v>0.24716435185185201</v>
      </c>
      <c r="AB35" s="12">
        <f>přípravka!AO35</f>
        <v>7</v>
      </c>
      <c r="AC35" s="11">
        <f>přípravka!AQ35</f>
        <v>0.24716435185185201</v>
      </c>
      <c r="AD35" s="12">
        <f>přípravka!AR35</f>
        <v>1</v>
      </c>
      <c r="AE35" s="12">
        <f>přípravka!AS35</f>
        <v>94</v>
      </c>
      <c r="AF35" s="12">
        <f>přípravka!AT35</f>
        <v>8</v>
      </c>
    </row>
    <row r="36" spans="1:32" hidden="1" x14ac:dyDescent="0.2">
      <c r="A36" s="2">
        <f>přípravka!A36</f>
        <v>34</v>
      </c>
      <c r="B36" s="15">
        <f>přípravka!B36</f>
        <v>0</v>
      </c>
      <c r="C36" s="11">
        <f>přípravka!D36</f>
        <v>0.24716435185185201</v>
      </c>
      <c r="D36" s="13">
        <f>přípravka!F36</f>
        <v>8</v>
      </c>
      <c r="E36" s="13">
        <f>přípravka!G36</f>
        <v>999</v>
      </c>
      <c r="F36" s="12">
        <f>přípravka!I36</f>
        <v>8</v>
      </c>
      <c r="G36" s="12">
        <f>přípravka!J36</f>
        <v>999</v>
      </c>
      <c r="H36" s="12">
        <f>přípravka!L36</f>
        <v>8</v>
      </c>
      <c r="I36" s="11">
        <f>přípravka!M36</f>
        <v>0.24716435185185201</v>
      </c>
      <c r="J36" s="12">
        <f>přípravka!O36</f>
        <v>8</v>
      </c>
      <c r="K36" s="11">
        <f>přípravka!P36</f>
        <v>0.24716435185185201</v>
      </c>
      <c r="L36" s="12">
        <f>přípravka!R36</f>
        <v>7</v>
      </c>
      <c r="M36" s="11">
        <f>přípravka!S36</f>
        <v>0.24716435185185201</v>
      </c>
      <c r="N36" s="12">
        <f>přípravka!U36</f>
        <v>8</v>
      </c>
      <c r="O36" s="13">
        <f>přípravka!V36</f>
        <v>999</v>
      </c>
      <c r="P36" s="12">
        <f>přípravka!X36</f>
        <v>8</v>
      </c>
      <c r="Q36" s="13">
        <f>přípravka!Y36</f>
        <v>999</v>
      </c>
      <c r="R36" s="12">
        <f>přípravka!AA36</f>
        <v>8</v>
      </c>
      <c r="S36" s="13">
        <f>přípravka!AB36</f>
        <v>999</v>
      </c>
      <c r="T36" s="12">
        <f>přípravka!AD36</f>
        <v>7</v>
      </c>
      <c r="U36" s="11">
        <f>přípravka!AE36</f>
        <v>0.24716435185185201</v>
      </c>
      <c r="V36" s="12">
        <f>přípravka!AG36</f>
        <v>8</v>
      </c>
      <c r="W36" s="11" t="e">
        <f>#REF!</f>
        <v>#REF!</v>
      </c>
      <c r="X36" s="12" t="e">
        <f>#REF!</f>
        <v>#REF!</v>
      </c>
      <c r="Y36" s="13">
        <f>přípravka!AJ36</f>
        <v>999</v>
      </c>
      <c r="Z36" s="12">
        <f>přípravka!AL36</f>
        <v>8</v>
      </c>
      <c r="AA36" s="11">
        <f>přípravka!AM36</f>
        <v>0.24716435185185201</v>
      </c>
      <c r="AB36" s="12">
        <f>přípravka!AO36</f>
        <v>7</v>
      </c>
      <c r="AC36" s="11">
        <f>přípravka!AQ36</f>
        <v>0.24716435185185201</v>
      </c>
      <c r="AD36" s="12">
        <f>přípravka!AR36</f>
        <v>1</v>
      </c>
      <c r="AE36" s="12">
        <f>přípravka!AS36</f>
        <v>94</v>
      </c>
      <c r="AF36" s="12">
        <f>přípravka!AT36</f>
        <v>8</v>
      </c>
    </row>
    <row r="37" spans="1:32" hidden="1" x14ac:dyDescent="0.2">
      <c r="A37" s="2">
        <f>přípravka!A37</f>
        <v>35</v>
      </c>
      <c r="B37" s="15">
        <f>přípravka!B37</f>
        <v>0</v>
      </c>
      <c r="C37" s="11">
        <f>přípravka!D37</f>
        <v>0.24716435185185201</v>
      </c>
      <c r="D37" s="13">
        <f>přípravka!F37</f>
        <v>8</v>
      </c>
      <c r="E37" s="13">
        <f>přípravka!G37</f>
        <v>999</v>
      </c>
      <c r="F37" s="12">
        <f>přípravka!I37</f>
        <v>8</v>
      </c>
      <c r="G37" s="12">
        <f>přípravka!J37</f>
        <v>999</v>
      </c>
      <c r="H37" s="12">
        <f>přípravka!L37</f>
        <v>8</v>
      </c>
      <c r="I37" s="11">
        <f>přípravka!M37</f>
        <v>0.24716435185185201</v>
      </c>
      <c r="J37" s="12">
        <f>přípravka!O37</f>
        <v>8</v>
      </c>
      <c r="K37" s="11">
        <f>přípravka!P37</f>
        <v>0.24716435185185201</v>
      </c>
      <c r="L37" s="12">
        <f>přípravka!R37</f>
        <v>7</v>
      </c>
      <c r="M37" s="11">
        <f>přípravka!S37</f>
        <v>0.24716435185185201</v>
      </c>
      <c r="N37" s="12">
        <f>přípravka!U37</f>
        <v>8</v>
      </c>
      <c r="O37" s="13">
        <f>přípravka!V37</f>
        <v>999</v>
      </c>
      <c r="P37" s="12">
        <f>přípravka!X37</f>
        <v>8</v>
      </c>
      <c r="Q37" s="13">
        <f>přípravka!Y37</f>
        <v>999</v>
      </c>
      <c r="R37" s="12">
        <f>přípravka!AA37</f>
        <v>8</v>
      </c>
      <c r="S37" s="13">
        <f>přípravka!AB37</f>
        <v>999</v>
      </c>
      <c r="T37" s="12">
        <f>přípravka!AD37</f>
        <v>7</v>
      </c>
      <c r="U37" s="11">
        <f>přípravka!AE37</f>
        <v>0.24716435185185201</v>
      </c>
      <c r="V37" s="12">
        <f>přípravka!AG37</f>
        <v>8</v>
      </c>
      <c r="W37" s="11" t="e">
        <f>#REF!</f>
        <v>#REF!</v>
      </c>
      <c r="X37" s="12" t="e">
        <f>#REF!</f>
        <v>#REF!</v>
      </c>
      <c r="Y37" s="13">
        <f>přípravka!AJ37</f>
        <v>999</v>
      </c>
      <c r="Z37" s="12">
        <f>přípravka!AL37</f>
        <v>8</v>
      </c>
      <c r="AA37" s="11">
        <f>přípravka!AM37</f>
        <v>0.24716435185185201</v>
      </c>
      <c r="AB37" s="12">
        <f>přípravka!AO37</f>
        <v>7</v>
      </c>
      <c r="AC37" s="11">
        <f>přípravka!AQ37</f>
        <v>0.24716435185185201</v>
      </c>
      <c r="AD37" s="12">
        <f>přípravka!AR37</f>
        <v>1</v>
      </c>
      <c r="AE37" s="12">
        <f>přípravka!AS37</f>
        <v>94</v>
      </c>
      <c r="AF37" s="12">
        <f>přípravka!AT37</f>
        <v>8</v>
      </c>
    </row>
    <row r="38" spans="1:32" hidden="1" x14ac:dyDescent="0.2">
      <c r="A38" s="2">
        <f>přípravka!A38</f>
        <v>36</v>
      </c>
      <c r="B38" s="15">
        <f>přípravka!B38</f>
        <v>0</v>
      </c>
      <c r="C38" s="11">
        <f>přípravka!D38</f>
        <v>0.24716435185185201</v>
      </c>
      <c r="D38" s="13">
        <f>přípravka!F38</f>
        <v>8</v>
      </c>
      <c r="E38" s="13">
        <f>přípravka!G38</f>
        <v>999</v>
      </c>
      <c r="F38" s="12">
        <f>přípravka!I38</f>
        <v>8</v>
      </c>
      <c r="G38" s="12">
        <f>přípravka!J38</f>
        <v>999</v>
      </c>
      <c r="H38" s="12">
        <f>přípravka!L38</f>
        <v>8</v>
      </c>
      <c r="I38" s="11">
        <f>přípravka!M38</f>
        <v>0.24716435185185201</v>
      </c>
      <c r="J38" s="12">
        <f>přípravka!O38</f>
        <v>8</v>
      </c>
      <c r="K38" s="11">
        <f>přípravka!P38</f>
        <v>0.24716435185185201</v>
      </c>
      <c r="L38" s="12">
        <f>přípravka!R38</f>
        <v>7</v>
      </c>
      <c r="M38" s="11">
        <f>přípravka!S38</f>
        <v>0.24716435185185201</v>
      </c>
      <c r="N38" s="12">
        <f>přípravka!U38</f>
        <v>8</v>
      </c>
      <c r="O38" s="13">
        <f>přípravka!V38</f>
        <v>999</v>
      </c>
      <c r="P38" s="12">
        <f>přípravka!X38</f>
        <v>8</v>
      </c>
      <c r="Q38" s="13">
        <f>přípravka!Y38</f>
        <v>999</v>
      </c>
      <c r="R38" s="12">
        <f>přípravka!AA38</f>
        <v>8</v>
      </c>
      <c r="S38" s="13">
        <f>přípravka!AB38</f>
        <v>999</v>
      </c>
      <c r="T38" s="12">
        <f>přípravka!AD38</f>
        <v>7</v>
      </c>
      <c r="U38" s="11">
        <f>přípravka!AE38</f>
        <v>0.24716435185185201</v>
      </c>
      <c r="V38" s="12">
        <f>přípravka!AG38</f>
        <v>8</v>
      </c>
      <c r="W38" s="11" t="e">
        <f>#REF!</f>
        <v>#REF!</v>
      </c>
      <c r="X38" s="12" t="e">
        <f>#REF!</f>
        <v>#REF!</v>
      </c>
      <c r="Y38" s="13">
        <f>přípravka!AJ38</f>
        <v>999</v>
      </c>
      <c r="Z38" s="12">
        <f>přípravka!AL38</f>
        <v>8</v>
      </c>
      <c r="AA38" s="11">
        <f>přípravka!AM38</f>
        <v>0.24716435185185201</v>
      </c>
      <c r="AB38" s="12">
        <f>přípravka!AO38</f>
        <v>7</v>
      </c>
      <c r="AC38" s="11">
        <f>přípravka!AQ38</f>
        <v>0.24716435185185201</v>
      </c>
      <c r="AD38" s="12">
        <f>přípravka!AR38</f>
        <v>1</v>
      </c>
      <c r="AE38" s="12">
        <f>přípravka!AS38</f>
        <v>94</v>
      </c>
      <c r="AF38" s="12">
        <f>přípravka!AT38</f>
        <v>8</v>
      </c>
    </row>
    <row r="39" spans="1:32" hidden="1" x14ac:dyDescent="0.2">
      <c r="A39" s="2">
        <f>přípravka!A39</f>
        <v>37</v>
      </c>
      <c r="B39" s="15">
        <f>přípravka!B39</f>
        <v>0</v>
      </c>
      <c r="C39" s="11">
        <f>přípravka!D39</f>
        <v>0.24716435185185201</v>
      </c>
      <c r="D39" s="13">
        <f>přípravka!F39</f>
        <v>8</v>
      </c>
      <c r="E39" s="13">
        <f>přípravka!G39</f>
        <v>999</v>
      </c>
      <c r="F39" s="12">
        <f>přípravka!I39</f>
        <v>8</v>
      </c>
      <c r="G39" s="12">
        <f>přípravka!J39</f>
        <v>999</v>
      </c>
      <c r="H39" s="12">
        <f>přípravka!L39</f>
        <v>8</v>
      </c>
      <c r="I39" s="11">
        <f>přípravka!M39</f>
        <v>0.24716435185185201</v>
      </c>
      <c r="J39" s="12">
        <f>přípravka!O39</f>
        <v>8</v>
      </c>
      <c r="K39" s="11">
        <f>přípravka!P39</f>
        <v>0.24716435185185201</v>
      </c>
      <c r="L39" s="12">
        <f>přípravka!R39</f>
        <v>7</v>
      </c>
      <c r="M39" s="11">
        <f>přípravka!S39</f>
        <v>0.24716435185185201</v>
      </c>
      <c r="N39" s="12">
        <f>přípravka!U39</f>
        <v>8</v>
      </c>
      <c r="O39" s="13">
        <f>přípravka!V39</f>
        <v>999</v>
      </c>
      <c r="P39" s="12">
        <f>přípravka!X39</f>
        <v>8</v>
      </c>
      <c r="Q39" s="13">
        <f>přípravka!Y39</f>
        <v>999</v>
      </c>
      <c r="R39" s="12">
        <f>přípravka!AA39</f>
        <v>8</v>
      </c>
      <c r="S39" s="13">
        <f>přípravka!AB39</f>
        <v>999</v>
      </c>
      <c r="T39" s="12">
        <f>přípravka!AD39</f>
        <v>7</v>
      </c>
      <c r="U39" s="11">
        <f>přípravka!AE39</f>
        <v>0.24716435185185201</v>
      </c>
      <c r="V39" s="12">
        <f>přípravka!AG39</f>
        <v>8</v>
      </c>
      <c r="W39" s="11" t="e">
        <f>#REF!</f>
        <v>#REF!</v>
      </c>
      <c r="X39" s="12" t="e">
        <f>#REF!</f>
        <v>#REF!</v>
      </c>
      <c r="Y39" s="13">
        <f>přípravka!AJ39</f>
        <v>999</v>
      </c>
      <c r="Z39" s="12">
        <f>přípravka!AL39</f>
        <v>8</v>
      </c>
      <c r="AA39" s="11">
        <f>přípravka!AM39</f>
        <v>0.24716435185185201</v>
      </c>
      <c r="AB39" s="12">
        <f>přípravka!AO39</f>
        <v>7</v>
      </c>
      <c r="AC39" s="11">
        <f>přípravka!AQ39</f>
        <v>0.24716435185185201</v>
      </c>
      <c r="AD39" s="12">
        <f>přípravka!AR39</f>
        <v>1</v>
      </c>
      <c r="AE39" s="12">
        <f>přípravka!AS39</f>
        <v>94</v>
      </c>
      <c r="AF39" s="12">
        <f>přípravka!AT39</f>
        <v>8</v>
      </c>
    </row>
    <row r="40" spans="1:32" hidden="1" x14ac:dyDescent="0.2">
      <c r="A40" s="2">
        <f>přípravka!A40</f>
        <v>38</v>
      </c>
      <c r="B40" s="15">
        <f>přípravka!B40</f>
        <v>0</v>
      </c>
      <c r="C40" s="11">
        <f>přípravka!D40</f>
        <v>0.24716435185185201</v>
      </c>
      <c r="D40" s="13">
        <f>přípravka!F40</f>
        <v>8</v>
      </c>
      <c r="E40" s="13">
        <f>přípravka!G40</f>
        <v>999</v>
      </c>
      <c r="F40" s="12">
        <f>přípravka!I40</f>
        <v>8</v>
      </c>
      <c r="G40" s="12">
        <f>přípravka!J40</f>
        <v>999</v>
      </c>
      <c r="H40" s="12">
        <f>přípravka!L40</f>
        <v>8</v>
      </c>
      <c r="I40" s="11">
        <f>přípravka!M40</f>
        <v>0.24716435185185201</v>
      </c>
      <c r="J40" s="12">
        <f>přípravka!O40</f>
        <v>8</v>
      </c>
      <c r="K40" s="11">
        <f>přípravka!P40</f>
        <v>0.24716435185185201</v>
      </c>
      <c r="L40" s="12">
        <f>přípravka!R40</f>
        <v>7</v>
      </c>
      <c r="M40" s="11">
        <f>přípravka!S40</f>
        <v>0.24716435185185201</v>
      </c>
      <c r="N40" s="12">
        <f>přípravka!U40</f>
        <v>8</v>
      </c>
      <c r="O40" s="13">
        <f>přípravka!V40</f>
        <v>999</v>
      </c>
      <c r="P40" s="12">
        <f>přípravka!X40</f>
        <v>8</v>
      </c>
      <c r="Q40" s="13">
        <f>přípravka!Y40</f>
        <v>999</v>
      </c>
      <c r="R40" s="12">
        <f>přípravka!AA40</f>
        <v>8</v>
      </c>
      <c r="S40" s="13">
        <f>přípravka!AB40</f>
        <v>999</v>
      </c>
      <c r="T40" s="12">
        <f>přípravka!AD40</f>
        <v>7</v>
      </c>
      <c r="U40" s="11">
        <f>přípravka!AE40</f>
        <v>0.24716435185185201</v>
      </c>
      <c r="V40" s="12">
        <f>přípravka!AG40</f>
        <v>8</v>
      </c>
      <c r="W40" s="11" t="e">
        <f>#REF!</f>
        <v>#REF!</v>
      </c>
      <c r="X40" s="12" t="e">
        <f>#REF!</f>
        <v>#REF!</v>
      </c>
      <c r="Y40" s="13">
        <f>přípravka!AJ40</f>
        <v>999</v>
      </c>
      <c r="Z40" s="12">
        <f>přípravka!AL40</f>
        <v>8</v>
      </c>
      <c r="AA40" s="11">
        <f>přípravka!AM40</f>
        <v>0.24716435185185201</v>
      </c>
      <c r="AB40" s="12">
        <f>přípravka!AO40</f>
        <v>7</v>
      </c>
      <c r="AC40" s="11">
        <f>přípravka!AQ40</f>
        <v>0.24716435185185201</v>
      </c>
      <c r="AD40" s="12">
        <f>přípravka!AR40</f>
        <v>1</v>
      </c>
      <c r="AE40" s="12">
        <f>přípravka!AS40</f>
        <v>94</v>
      </c>
      <c r="AF40" s="12">
        <f>přípravka!AT40</f>
        <v>8</v>
      </c>
    </row>
    <row r="41" spans="1:32" hidden="1" x14ac:dyDescent="0.2">
      <c r="A41" s="2">
        <f>přípravka!A41</f>
        <v>39</v>
      </c>
      <c r="B41" s="15">
        <f>přípravka!B41</f>
        <v>0</v>
      </c>
      <c r="C41" s="11">
        <f>přípravka!D41</f>
        <v>0.24716435185185201</v>
      </c>
      <c r="D41" s="13">
        <f>přípravka!F41</f>
        <v>8</v>
      </c>
      <c r="E41" s="13">
        <f>přípravka!G41</f>
        <v>999</v>
      </c>
      <c r="F41" s="12">
        <f>přípravka!I41</f>
        <v>8</v>
      </c>
      <c r="G41" s="12">
        <f>přípravka!J41</f>
        <v>999</v>
      </c>
      <c r="H41" s="12">
        <f>přípravka!L41</f>
        <v>8</v>
      </c>
      <c r="I41" s="11">
        <f>přípravka!M41</f>
        <v>0.24716435185185201</v>
      </c>
      <c r="J41" s="12">
        <f>přípravka!O41</f>
        <v>8</v>
      </c>
      <c r="K41" s="11">
        <f>přípravka!P41</f>
        <v>0.24716435185185201</v>
      </c>
      <c r="L41" s="12">
        <f>přípravka!R41</f>
        <v>7</v>
      </c>
      <c r="M41" s="11">
        <f>přípravka!S41</f>
        <v>0.24716435185185201</v>
      </c>
      <c r="N41" s="12">
        <f>přípravka!U41</f>
        <v>8</v>
      </c>
      <c r="O41" s="13">
        <f>přípravka!V41</f>
        <v>999</v>
      </c>
      <c r="P41" s="12">
        <f>přípravka!X41</f>
        <v>8</v>
      </c>
      <c r="Q41" s="13">
        <f>přípravka!Y41</f>
        <v>999</v>
      </c>
      <c r="R41" s="12">
        <f>přípravka!AA41</f>
        <v>8</v>
      </c>
      <c r="S41" s="13">
        <f>přípravka!AB41</f>
        <v>999</v>
      </c>
      <c r="T41" s="12">
        <f>přípravka!AD41</f>
        <v>7</v>
      </c>
      <c r="U41" s="11">
        <f>přípravka!AE41</f>
        <v>0.24716435185185201</v>
      </c>
      <c r="V41" s="12">
        <f>přípravka!AG41</f>
        <v>8</v>
      </c>
      <c r="W41" s="11" t="e">
        <f>#REF!</f>
        <v>#REF!</v>
      </c>
      <c r="X41" s="12" t="e">
        <f>#REF!</f>
        <v>#REF!</v>
      </c>
      <c r="Y41" s="13">
        <f>přípravka!AJ41</f>
        <v>999</v>
      </c>
      <c r="Z41" s="12">
        <f>přípravka!AL41</f>
        <v>8</v>
      </c>
      <c r="AA41" s="11">
        <f>přípravka!AM41</f>
        <v>0.24716435185185201</v>
      </c>
      <c r="AB41" s="12">
        <f>přípravka!AO41</f>
        <v>7</v>
      </c>
      <c r="AC41" s="11">
        <f>přípravka!AQ41</f>
        <v>0.24716435185185201</v>
      </c>
      <c r="AD41" s="12">
        <f>přípravka!AR41</f>
        <v>1</v>
      </c>
      <c r="AE41" s="12">
        <f>přípravka!AS41</f>
        <v>94</v>
      </c>
      <c r="AF41" s="12">
        <f>přípravka!AT41</f>
        <v>8</v>
      </c>
    </row>
    <row r="42" spans="1:32" hidden="1" x14ac:dyDescent="0.2">
      <c r="A42" s="2">
        <f>přípravka!A42</f>
        <v>40</v>
      </c>
      <c r="B42" s="15">
        <f>přípravka!B42</f>
        <v>0</v>
      </c>
      <c r="C42" s="11">
        <f>přípravka!D42</f>
        <v>0.24716435185185201</v>
      </c>
      <c r="D42" s="13">
        <f>přípravka!F42</f>
        <v>8</v>
      </c>
      <c r="E42" s="13">
        <f>přípravka!G42</f>
        <v>999</v>
      </c>
      <c r="F42" s="12">
        <f>přípravka!I42</f>
        <v>8</v>
      </c>
      <c r="G42" s="12">
        <f>přípravka!J42</f>
        <v>999</v>
      </c>
      <c r="H42" s="12">
        <f>přípravka!L42</f>
        <v>8</v>
      </c>
      <c r="I42" s="11">
        <f>přípravka!M42</f>
        <v>0.24716435185185201</v>
      </c>
      <c r="J42" s="12">
        <f>přípravka!O42</f>
        <v>8</v>
      </c>
      <c r="K42" s="11">
        <f>přípravka!P42</f>
        <v>0.24716435185185201</v>
      </c>
      <c r="L42" s="12">
        <f>přípravka!R42</f>
        <v>7</v>
      </c>
      <c r="M42" s="11">
        <f>přípravka!S42</f>
        <v>0.24716435185185201</v>
      </c>
      <c r="N42" s="12">
        <f>přípravka!U42</f>
        <v>8</v>
      </c>
      <c r="O42" s="13">
        <f>přípravka!V42</f>
        <v>999</v>
      </c>
      <c r="P42" s="12">
        <f>přípravka!X42</f>
        <v>8</v>
      </c>
      <c r="Q42" s="13">
        <f>přípravka!Y42</f>
        <v>999</v>
      </c>
      <c r="R42" s="12">
        <f>přípravka!AA42</f>
        <v>8</v>
      </c>
      <c r="S42" s="13">
        <f>přípravka!AB42</f>
        <v>999</v>
      </c>
      <c r="T42" s="12">
        <f>přípravka!AD42</f>
        <v>7</v>
      </c>
      <c r="U42" s="11">
        <f>přípravka!AE42</f>
        <v>0.24716435185185201</v>
      </c>
      <c r="V42" s="12">
        <f>přípravka!AG42</f>
        <v>8</v>
      </c>
      <c r="W42" s="11" t="e">
        <f>#REF!</f>
        <v>#REF!</v>
      </c>
      <c r="X42" s="12" t="e">
        <f>#REF!</f>
        <v>#REF!</v>
      </c>
      <c r="Y42" s="13">
        <f>přípravka!AJ42</f>
        <v>999</v>
      </c>
      <c r="Z42" s="12">
        <f>přípravka!AL42</f>
        <v>8</v>
      </c>
      <c r="AA42" s="11">
        <f>přípravka!AM42</f>
        <v>0.24716435185185201</v>
      </c>
      <c r="AB42" s="12">
        <f>přípravka!AO42</f>
        <v>7</v>
      </c>
      <c r="AC42" s="11">
        <f>přípravka!AQ42</f>
        <v>0.24716435185185201</v>
      </c>
      <c r="AD42" s="12">
        <f>přípravka!AR42</f>
        <v>1</v>
      </c>
      <c r="AE42" s="12">
        <f>přípravka!AS42</f>
        <v>94</v>
      </c>
      <c r="AF42" s="12">
        <f>přípravka!AT42</f>
        <v>8</v>
      </c>
    </row>
    <row r="43" spans="1:32" hidden="1" x14ac:dyDescent="0.2">
      <c r="A43" s="2">
        <f>přípravka!A43</f>
        <v>41</v>
      </c>
      <c r="B43" s="15">
        <f>přípravka!B43</f>
        <v>0</v>
      </c>
      <c r="C43" s="11">
        <f>přípravka!D43</f>
        <v>0.24716435185185201</v>
      </c>
      <c r="D43" s="13">
        <f>přípravka!F43</f>
        <v>8</v>
      </c>
      <c r="E43" s="13">
        <f>přípravka!G43</f>
        <v>999</v>
      </c>
      <c r="F43" s="12">
        <f>přípravka!I43</f>
        <v>8</v>
      </c>
      <c r="G43" s="12">
        <f>přípravka!J43</f>
        <v>999</v>
      </c>
      <c r="H43" s="12">
        <f>přípravka!L43</f>
        <v>8</v>
      </c>
      <c r="I43" s="11">
        <f>přípravka!M43</f>
        <v>0.24716435185185201</v>
      </c>
      <c r="J43" s="12">
        <f>přípravka!O43</f>
        <v>8</v>
      </c>
      <c r="K43" s="11">
        <f>přípravka!P43</f>
        <v>0.24716435185185201</v>
      </c>
      <c r="L43" s="12">
        <f>přípravka!R43</f>
        <v>7</v>
      </c>
      <c r="M43" s="11">
        <f>přípravka!S43</f>
        <v>0.24716435185185201</v>
      </c>
      <c r="N43" s="12">
        <f>přípravka!U43</f>
        <v>8</v>
      </c>
      <c r="O43" s="13">
        <f>přípravka!V43</f>
        <v>999</v>
      </c>
      <c r="P43" s="12">
        <f>přípravka!X43</f>
        <v>8</v>
      </c>
      <c r="Q43" s="13">
        <f>přípravka!Y43</f>
        <v>999</v>
      </c>
      <c r="R43" s="12">
        <f>přípravka!AA43</f>
        <v>8</v>
      </c>
      <c r="S43" s="13">
        <f>přípravka!AB43</f>
        <v>999</v>
      </c>
      <c r="T43" s="12">
        <f>přípravka!AD43</f>
        <v>7</v>
      </c>
      <c r="U43" s="11">
        <f>přípravka!AE43</f>
        <v>0.24716435185185201</v>
      </c>
      <c r="V43" s="12">
        <f>přípravka!AG43</f>
        <v>8</v>
      </c>
      <c r="W43" s="11" t="e">
        <f>#REF!</f>
        <v>#REF!</v>
      </c>
      <c r="X43" s="12" t="e">
        <f>#REF!</f>
        <v>#REF!</v>
      </c>
      <c r="Y43" s="13">
        <f>přípravka!AJ43</f>
        <v>999</v>
      </c>
      <c r="Z43" s="12">
        <f>přípravka!AL43</f>
        <v>8</v>
      </c>
      <c r="AA43" s="11">
        <f>přípravka!AM43</f>
        <v>0.24716435185185201</v>
      </c>
      <c r="AB43" s="12">
        <f>přípravka!AO43</f>
        <v>7</v>
      </c>
      <c r="AC43" s="11">
        <f>přípravka!AQ43</f>
        <v>0.24716435185185201</v>
      </c>
      <c r="AD43" s="12">
        <f>přípravka!AR43</f>
        <v>1</v>
      </c>
      <c r="AE43" s="12">
        <f>přípravka!AS43</f>
        <v>94</v>
      </c>
      <c r="AF43" s="12">
        <f>přípravka!AT43</f>
        <v>8</v>
      </c>
    </row>
    <row r="44" spans="1:32" hidden="1" x14ac:dyDescent="0.2">
      <c r="A44" s="2">
        <f>přípravka!A44</f>
        <v>42</v>
      </c>
      <c r="B44" s="15">
        <f>přípravka!B44</f>
        <v>0</v>
      </c>
      <c r="C44" s="11">
        <f>přípravka!D44</f>
        <v>0.24716435185185201</v>
      </c>
      <c r="D44" s="13">
        <f>přípravka!F44</f>
        <v>8</v>
      </c>
      <c r="E44" s="13">
        <f>přípravka!G44</f>
        <v>999</v>
      </c>
      <c r="F44" s="12">
        <f>přípravka!I44</f>
        <v>8</v>
      </c>
      <c r="G44" s="12">
        <f>přípravka!J44</f>
        <v>999</v>
      </c>
      <c r="H44" s="12">
        <f>přípravka!L44</f>
        <v>8</v>
      </c>
      <c r="I44" s="11">
        <f>přípravka!M44</f>
        <v>0.24716435185185201</v>
      </c>
      <c r="J44" s="12">
        <f>přípravka!O44</f>
        <v>8</v>
      </c>
      <c r="K44" s="11">
        <f>přípravka!P44</f>
        <v>0.24716435185185201</v>
      </c>
      <c r="L44" s="12">
        <f>přípravka!R44</f>
        <v>7</v>
      </c>
      <c r="M44" s="11">
        <f>přípravka!S44</f>
        <v>0.24716435185185201</v>
      </c>
      <c r="N44" s="12">
        <f>přípravka!U44</f>
        <v>8</v>
      </c>
      <c r="O44" s="13">
        <f>přípravka!V44</f>
        <v>999</v>
      </c>
      <c r="P44" s="12">
        <f>přípravka!X44</f>
        <v>8</v>
      </c>
      <c r="Q44" s="13">
        <f>přípravka!Y44</f>
        <v>999</v>
      </c>
      <c r="R44" s="12">
        <f>přípravka!AA44</f>
        <v>8</v>
      </c>
      <c r="S44" s="13">
        <f>přípravka!AB44</f>
        <v>999</v>
      </c>
      <c r="T44" s="12">
        <f>přípravka!AD44</f>
        <v>7</v>
      </c>
      <c r="U44" s="11">
        <f>přípravka!AE44</f>
        <v>0.24716435185185201</v>
      </c>
      <c r="V44" s="12">
        <f>přípravka!AG44</f>
        <v>8</v>
      </c>
      <c r="W44" s="11" t="e">
        <f>#REF!</f>
        <v>#REF!</v>
      </c>
      <c r="X44" s="12" t="e">
        <f>#REF!</f>
        <v>#REF!</v>
      </c>
      <c r="Y44" s="13">
        <f>přípravka!AJ44</f>
        <v>999</v>
      </c>
      <c r="Z44" s="12">
        <f>přípravka!AL44</f>
        <v>8</v>
      </c>
      <c r="AA44" s="11">
        <f>přípravka!AM44</f>
        <v>0.24716435185185201</v>
      </c>
      <c r="AB44" s="12">
        <f>přípravka!AO44</f>
        <v>7</v>
      </c>
      <c r="AC44" s="11">
        <f>přípravka!AQ44</f>
        <v>0.24716435185185201</v>
      </c>
      <c r="AD44" s="12">
        <f>přípravka!AR44</f>
        <v>1</v>
      </c>
      <c r="AE44" s="12">
        <f>přípravka!AS44</f>
        <v>94</v>
      </c>
      <c r="AF44" s="12">
        <f>přípravka!AT44</f>
        <v>8</v>
      </c>
    </row>
    <row r="45" spans="1:32" hidden="1" x14ac:dyDescent="0.2">
      <c r="A45" s="2">
        <f>přípravka!A45</f>
        <v>43</v>
      </c>
      <c r="B45" s="15">
        <f>přípravka!B45</f>
        <v>0</v>
      </c>
      <c r="C45" s="11">
        <f>přípravka!D45</f>
        <v>0.24716435185185201</v>
      </c>
      <c r="D45" s="13">
        <f>přípravka!F45</f>
        <v>8</v>
      </c>
      <c r="E45" s="13">
        <f>přípravka!G45</f>
        <v>999</v>
      </c>
      <c r="F45" s="12">
        <f>přípravka!I45</f>
        <v>8</v>
      </c>
      <c r="G45" s="12">
        <f>přípravka!J45</f>
        <v>999</v>
      </c>
      <c r="H45" s="12">
        <f>přípravka!L45</f>
        <v>8</v>
      </c>
      <c r="I45" s="11">
        <f>přípravka!M45</f>
        <v>0.24716435185185201</v>
      </c>
      <c r="J45" s="12">
        <f>přípravka!O45</f>
        <v>8</v>
      </c>
      <c r="K45" s="11">
        <f>přípravka!P45</f>
        <v>0.24716435185185201</v>
      </c>
      <c r="L45" s="12">
        <f>přípravka!R45</f>
        <v>7</v>
      </c>
      <c r="M45" s="11">
        <f>přípravka!S45</f>
        <v>0.24716435185185201</v>
      </c>
      <c r="N45" s="12">
        <f>přípravka!U45</f>
        <v>8</v>
      </c>
      <c r="O45" s="13">
        <f>přípravka!V45</f>
        <v>999</v>
      </c>
      <c r="P45" s="12">
        <f>přípravka!X45</f>
        <v>8</v>
      </c>
      <c r="Q45" s="13">
        <f>přípravka!Y45</f>
        <v>999</v>
      </c>
      <c r="R45" s="12">
        <f>přípravka!AA45</f>
        <v>8</v>
      </c>
      <c r="S45" s="13">
        <f>přípravka!AB45</f>
        <v>999</v>
      </c>
      <c r="T45" s="12">
        <f>přípravka!AD45</f>
        <v>7</v>
      </c>
      <c r="U45" s="11">
        <f>přípravka!AE45</f>
        <v>0.24716435185185201</v>
      </c>
      <c r="V45" s="12">
        <f>přípravka!AG45</f>
        <v>8</v>
      </c>
      <c r="W45" s="11" t="e">
        <f>#REF!</f>
        <v>#REF!</v>
      </c>
      <c r="X45" s="12" t="e">
        <f>#REF!</f>
        <v>#REF!</v>
      </c>
      <c r="Y45" s="13">
        <f>přípravka!AJ45</f>
        <v>999</v>
      </c>
      <c r="Z45" s="12">
        <f>přípravka!AL45</f>
        <v>8</v>
      </c>
      <c r="AA45" s="11">
        <f>přípravka!AM45</f>
        <v>0.24716435185185201</v>
      </c>
      <c r="AB45" s="12">
        <f>přípravka!AO45</f>
        <v>7</v>
      </c>
      <c r="AC45" s="11">
        <f>přípravka!AQ45</f>
        <v>0.24716435185185201</v>
      </c>
      <c r="AD45" s="12">
        <f>přípravka!AR45</f>
        <v>1</v>
      </c>
      <c r="AE45" s="12">
        <f>přípravka!AS45</f>
        <v>94</v>
      </c>
      <c r="AF45" s="12">
        <f>přípravka!AT45</f>
        <v>8</v>
      </c>
    </row>
    <row r="46" spans="1:32" hidden="1" x14ac:dyDescent="0.2">
      <c r="A46" s="2">
        <f>přípravka!A46</f>
        <v>44</v>
      </c>
      <c r="B46" s="15">
        <f>přípravka!B46</f>
        <v>0</v>
      </c>
      <c r="C46" s="11">
        <f>přípravka!D46</f>
        <v>0.24716435185185201</v>
      </c>
      <c r="D46" s="13">
        <f>přípravka!F46</f>
        <v>8</v>
      </c>
      <c r="E46" s="13">
        <f>přípravka!G46</f>
        <v>999</v>
      </c>
      <c r="F46" s="12">
        <f>přípravka!I46</f>
        <v>8</v>
      </c>
      <c r="G46" s="12">
        <f>přípravka!J46</f>
        <v>999</v>
      </c>
      <c r="H46" s="12">
        <f>přípravka!L46</f>
        <v>8</v>
      </c>
      <c r="I46" s="11">
        <f>přípravka!M46</f>
        <v>0.24716435185185201</v>
      </c>
      <c r="J46" s="12">
        <f>přípravka!O46</f>
        <v>8</v>
      </c>
      <c r="K46" s="11">
        <f>přípravka!P46</f>
        <v>0.24716435185185201</v>
      </c>
      <c r="L46" s="12">
        <f>přípravka!R46</f>
        <v>7</v>
      </c>
      <c r="M46" s="11">
        <f>přípravka!S46</f>
        <v>0.24716435185185201</v>
      </c>
      <c r="N46" s="12">
        <f>přípravka!U46</f>
        <v>8</v>
      </c>
      <c r="O46" s="13">
        <f>přípravka!V46</f>
        <v>999</v>
      </c>
      <c r="P46" s="12">
        <f>přípravka!X46</f>
        <v>8</v>
      </c>
      <c r="Q46" s="13">
        <f>přípravka!Y46</f>
        <v>999</v>
      </c>
      <c r="R46" s="12">
        <f>přípravka!AA46</f>
        <v>8</v>
      </c>
      <c r="S46" s="13">
        <f>přípravka!AB46</f>
        <v>999</v>
      </c>
      <c r="T46" s="12">
        <f>přípravka!AD46</f>
        <v>7</v>
      </c>
      <c r="U46" s="11">
        <f>přípravka!AE46</f>
        <v>0.24716435185185201</v>
      </c>
      <c r="V46" s="12">
        <f>přípravka!AG46</f>
        <v>8</v>
      </c>
      <c r="W46" s="11" t="e">
        <f>#REF!</f>
        <v>#REF!</v>
      </c>
      <c r="X46" s="12" t="e">
        <f>#REF!</f>
        <v>#REF!</v>
      </c>
      <c r="Y46" s="13">
        <f>přípravka!AJ46</f>
        <v>999</v>
      </c>
      <c r="Z46" s="12">
        <f>přípravka!AL46</f>
        <v>8</v>
      </c>
      <c r="AA46" s="11">
        <f>přípravka!AM46</f>
        <v>0.24716435185185201</v>
      </c>
      <c r="AB46" s="12">
        <f>přípravka!AO46</f>
        <v>7</v>
      </c>
      <c r="AC46" s="11">
        <f>přípravka!AQ46</f>
        <v>0.24716435185185201</v>
      </c>
      <c r="AD46" s="12">
        <f>přípravka!AR46</f>
        <v>1</v>
      </c>
      <c r="AE46" s="12">
        <f>přípravka!AS46</f>
        <v>94</v>
      </c>
      <c r="AF46" s="12">
        <f>přípravka!AT46</f>
        <v>8</v>
      </c>
    </row>
    <row r="47" spans="1:32" hidden="1" x14ac:dyDescent="0.2">
      <c r="A47" s="2">
        <f>přípravka!A47</f>
        <v>45</v>
      </c>
      <c r="B47" s="15">
        <f>přípravka!B47</f>
        <v>0</v>
      </c>
      <c r="C47" s="11">
        <f>přípravka!D47</f>
        <v>0.24716435185185201</v>
      </c>
      <c r="D47" s="13">
        <f>přípravka!F47</f>
        <v>8</v>
      </c>
      <c r="E47" s="13">
        <f>přípravka!G47</f>
        <v>999</v>
      </c>
      <c r="F47" s="12">
        <f>přípravka!I47</f>
        <v>8</v>
      </c>
      <c r="G47" s="12">
        <f>přípravka!J47</f>
        <v>999</v>
      </c>
      <c r="H47" s="12">
        <f>přípravka!L47</f>
        <v>8</v>
      </c>
      <c r="I47" s="11">
        <f>přípravka!M47</f>
        <v>0.24716435185185201</v>
      </c>
      <c r="J47" s="12">
        <f>přípravka!O47</f>
        <v>8</v>
      </c>
      <c r="K47" s="11">
        <f>přípravka!P47</f>
        <v>0.24716435185185201</v>
      </c>
      <c r="L47" s="12">
        <f>přípravka!R47</f>
        <v>7</v>
      </c>
      <c r="M47" s="11">
        <f>přípravka!S47</f>
        <v>0.24716435185185201</v>
      </c>
      <c r="N47" s="12">
        <f>přípravka!U47</f>
        <v>8</v>
      </c>
      <c r="O47" s="13">
        <f>přípravka!V47</f>
        <v>999</v>
      </c>
      <c r="P47" s="12">
        <f>přípravka!X47</f>
        <v>8</v>
      </c>
      <c r="Q47" s="13">
        <f>přípravka!Y47</f>
        <v>999</v>
      </c>
      <c r="R47" s="12">
        <f>přípravka!AA47</f>
        <v>8</v>
      </c>
      <c r="S47" s="13">
        <f>přípravka!AB47</f>
        <v>999</v>
      </c>
      <c r="T47" s="12">
        <f>přípravka!AD47</f>
        <v>7</v>
      </c>
      <c r="U47" s="11">
        <f>přípravka!AE47</f>
        <v>0.24716435185185201</v>
      </c>
      <c r="V47" s="12">
        <f>přípravka!AG47</f>
        <v>8</v>
      </c>
      <c r="W47" s="11" t="e">
        <f>#REF!</f>
        <v>#REF!</v>
      </c>
      <c r="X47" s="12" t="e">
        <f>#REF!</f>
        <v>#REF!</v>
      </c>
      <c r="Y47" s="13">
        <f>přípravka!AJ47</f>
        <v>999</v>
      </c>
      <c r="Z47" s="12">
        <f>přípravka!AL47</f>
        <v>8</v>
      </c>
      <c r="AA47" s="11">
        <f>přípravka!AM47</f>
        <v>0.24716435185185201</v>
      </c>
      <c r="AB47" s="12">
        <f>přípravka!AO47</f>
        <v>7</v>
      </c>
      <c r="AC47" s="11">
        <f>přípravka!AQ47</f>
        <v>0.24716435185185201</v>
      </c>
      <c r="AD47" s="12">
        <f>přípravka!AR47</f>
        <v>1</v>
      </c>
      <c r="AE47" s="12">
        <f>přípravka!AS47</f>
        <v>94</v>
      </c>
      <c r="AF47" s="12">
        <f>přípravka!AT47</f>
        <v>8</v>
      </c>
    </row>
    <row r="48" spans="1:32" hidden="1" x14ac:dyDescent="0.2">
      <c r="A48" s="2">
        <f>přípravka!A48</f>
        <v>46</v>
      </c>
      <c r="B48" s="15">
        <f>přípravka!B48</f>
        <v>0</v>
      </c>
      <c r="C48" s="11">
        <f>přípravka!D48</f>
        <v>0.24716435185185201</v>
      </c>
      <c r="D48" s="13">
        <f>přípravka!F48</f>
        <v>8</v>
      </c>
      <c r="E48" s="13">
        <f>přípravka!G48</f>
        <v>999</v>
      </c>
      <c r="F48" s="12">
        <f>přípravka!I48</f>
        <v>8</v>
      </c>
      <c r="G48" s="12">
        <f>přípravka!J48</f>
        <v>999</v>
      </c>
      <c r="H48" s="12">
        <f>přípravka!L48</f>
        <v>8</v>
      </c>
      <c r="I48" s="11">
        <f>přípravka!M48</f>
        <v>0.24716435185185201</v>
      </c>
      <c r="J48" s="12">
        <f>přípravka!O48</f>
        <v>8</v>
      </c>
      <c r="K48" s="11">
        <f>přípravka!P48</f>
        <v>0.24716435185185201</v>
      </c>
      <c r="L48" s="12">
        <f>přípravka!R48</f>
        <v>7</v>
      </c>
      <c r="M48" s="11">
        <f>přípravka!S48</f>
        <v>0.24716435185185201</v>
      </c>
      <c r="N48" s="12">
        <f>přípravka!U48</f>
        <v>8</v>
      </c>
      <c r="O48" s="13">
        <f>přípravka!V48</f>
        <v>999</v>
      </c>
      <c r="P48" s="12">
        <f>přípravka!X48</f>
        <v>8</v>
      </c>
      <c r="Q48" s="13">
        <f>přípravka!Y48</f>
        <v>999</v>
      </c>
      <c r="R48" s="12">
        <f>přípravka!AA48</f>
        <v>8</v>
      </c>
      <c r="S48" s="13">
        <f>přípravka!AB48</f>
        <v>999</v>
      </c>
      <c r="T48" s="12">
        <f>přípravka!AD48</f>
        <v>7</v>
      </c>
      <c r="U48" s="11">
        <f>přípravka!AE48</f>
        <v>0.24716435185185201</v>
      </c>
      <c r="V48" s="12">
        <f>přípravka!AG48</f>
        <v>8</v>
      </c>
      <c r="W48" s="11" t="e">
        <f>#REF!</f>
        <v>#REF!</v>
      </c>
      <c r="X48" s="12" t="e">
        <f>#REF!</f>
        <v>#REF!</v>
      </c>
      <c r="Y48" s="13">
        <f>přípravka!AJ48</f>
        <v>999</v>
      </c>
      <c r="Z48" s="12">
        <f>přípravka!AL48</f>
        <v>8</v>
      </c>
      <c r="AA48" s="11">
        <f>přípravka!AM48</f>
        <v>0.24716435185185201</v>
      </c>
      <c r="AB48" s="12">
        <f>přípravka!AO48</f>
        <v>7</v>
      </c>
      <c r="AC48" s="11">
        <f>přípravka!AQ48</f>
        <v>0.24716435185185201</v>
      </c>
      <c r="AD48" s="12">
        <f>přípravka!AR48</f>
        <v>1</v>
      </c>
      <c r="AE48" s="12">
        <f>přípravka!AS48</f>
        <v>94</v>
      </c>
      <c r="AF48" s="12">
        <f>přípravka!AT48</f>
        <v>8</v>
      </c>
    </row>
    <row r="49" spans="1:32" hidden="1" x14ac:dyDescent="0.2">
      <c r="A49" s="2">
        <f>přípravka!A49</f>
        <v>47</v>
      </c>
      <c r="B49" s="15">
        <f>přípravka!B49</f>
        <v>0</v>
      </c>
      <c r="C49" s="11">
        <f>přípravka!D49</f>
        <v>0.24716435185185201</v>
      </c>
      <c r="D49" s="13">
        <f>přípravka!F49</f>
        <v>8</v>
      </c>
      <c r="E49" s="13">
        <f>přípravka!G49</f>
        <v>999</v>
      </c>
      <c r="F49" s="12">
        <f>přípravka!I49</f>
        <v>8</v>
      </c>
      <c r="G49" s="12">
        <f>přípravka!J49</f>
        <v>999</v>
      </c>
      <c r="H49" s="12">
        <f>přípravka!L49</f>
        <v>8</v>
      </c>
      <c r="I49" s="11">
        <f>přípravka!M49</f>
        <v>0.24716435185185201</v>
      </c>
      <c r="J49" s="12">
        <f>přípravka!O49</f>
        <v>8</v>
      </c>
      <c r="K49" s="11">
        <f>přípravka!P49</f>
        <v>0.24716435185185201</v>
      </c>
      <c r="L49" s="12">
        <f>přípravka!R49</f>
        <v>7</v>
      </c>
      <c r="M49" s="11">
        <f>přípravka!S49</f>
        <v>0.24716435185185201</v>
      </c>
      <c r="N49" s="12">
        <f>přípravka!U49</f>
        <v>8</v>
      </c>
      <c r="O49" s="13">
        <f>přípravka!V49</f>
        <v>999</v>
      </c>
      <c r="P49" s="12">
        <f>přípravka!X49</f>
        <v>8</v>
      </c>
      <c r="Q49" s="13">
        <f>přípravka!Y49</f>
        <v>999</v>
      </c>
      <c r="R49" s="12">
        <f>přípravka!AA49</f>
        <v>8</v>
      </c>
      <c r="S49" s="13">
        <f>přípravka!AB49</f>
        <v>999</v>
      </c>
      <c r="T49" s="12">
        <f>přípravka!AD49</f>
        <v>7</v>
      </c>
      <c r="U49" s="11">
        <f>přípravka!AE49</f>
        <v>0.24716435185185201</v>
      </c>
      <c r="V49" s="12">
        <f>přípravka!AG49</f>
        <v>8</v>
      </c>
      <c r="W49" s="11" t="e">
        <f>#REF!</f>
        <v>#REF!</v>
      </c>
      <c r="X49" s="12" t="e">
        <f>#REF!</f>
        <v>#REF!</v>
      </c>
      <c r="Y49" s="13">
        <f>přípravka!AJ49</f>
        <v>999</v>
      </c>
      <c r="Z49" s="12">
        <f>přípravka!AL49</f>
        <v>8</v>
      </c>
      <c r="AA49" s="11">
        <f>přípravka!AM49</f>
        <v>0.24716435185185201</v>
      </c>
      <c r="AB49" s="12">
        <f>přípravka!AO49</f>
        <v>7</v>
      </c>
      <c r="AC49" s="11">
        <f>přípravka!AQ49</f>
        <v>0.24716435185185201</v>
      </c>
      <c r="AD49" s="12">
        <f>přípravka!AR49</f>
        <v>1</v>
      </c>
      <c r="AE49" s="12">
        <f>přípravka!AS49</f>
        <v>94</v>
      </c>
      <c r="AF49" s="12">
        <f>přípravka!AT49</f>
        <v>8</v>
      </c>
    </row>
    <row r="50" spans="1:32" hidden="1" x14ac:dyDescent="0.2">
      <c r="A50" s="2">
        <f>přípravka!A50</f>
        <v>48</v>
      </c>
      <c r="B50" s="15">
        <f>přípravka!B50</f>
        <v>0</v>
      </c>
      <c r="C50" s="11">
        <f>přípravka!D50</f>
        <v>0.24716435185185201</v>
      </c>
      <c r="D50" s="13">
        <f>přípravka!F50</f>
        <v>8</v>
      </c>
      <c r="E50" s="13">
        <f>přípravka!G50</f>
        <v>999</v>
      </c>
      <c r="F50" s="12">
        <f>přípravka!I50</f>
        <v>8</v>
      </c>
      <c r="G50" s="12">
        <f>přípravka!J50</f>
        <v>999</v>
      </c>
      <c r="H50" s="12">
        <f>přípravka!L50</f>
        <v>8</v>
      </c>
      <c r="I50" s="11">
        <f>přípravka!M50</f>
        <v>0.24716435185185201</v>
      </c>
      <c r="J50" s="12">
        <f>přípravka!O50</f>
        <v>8</v>
      </c>
      <c r="K50" s="11">
        <f>přípravka!P50</f>
        <v>0.24716435185185201</v>
      </c>
      <c r="L50" s="12">
        <f>přípravka!R50</f>
        <v>7</v>
      </c>
      <c r="M50" s="11">
        <f>přípravka!S50</f>
        <v>0.24716435185185201</v>
      </c>
      <c r="N50" s="12">
        <f>přípravka!U50</f>
        <v>8</v>
      </c>
      <c r="O50" s="13">
        <f>přípravka!V50</f>
        <v>999</v>
      </c>
      <c r="P50" s="12">
        <f>přípravka!X50</f>
        <v>8</v>
      </c>
      <c r="Q50" s="13">
        <f>přípravka!Y50</f>
        <v>999</v>
      </c>
      <c r="R50" s="12">
        <f>přípravka!AA50</f>
        <v>8</v>
      </c>
      <c r="S50" s="13">
        <f>přípravka!AB50</f>
        <v>999</v>
      </c>
      <c r="T50" s="12">
        <f>přípravka!AD50</f>
        <v>7</v>
      </c>
      <c r="U50" s="11">
        <f>přípravka!AE50</f>
        <v>0.24716435185185201</v>
      </c>
      <c r="V50" s="12">
        <f>přípravka!AG50</f>
        <v>8</v>
      </c>
      <c r="W50" s="11" t="e">
        <f>#REF!</f>
        <v>#REF!</v>
      </c>
      <c r="X50" s="12" t="e">
        <f>#REF!</f>
        <v>#REF!</v>
      </c>
      <c r="Y50" s="13">
        <f>přípravka!AJ50</f>
        <v>999</v>
      </c>
      <c r="Z50" s="12">
        <f>přípravka!AL50</f>
        <v>8</v>
      </c>
      <c r="AA50" s="11">
        <f>přípravka!AM50</f>
        <v>0.24716435185185201</v>
      </c>
      <c r="AB50" s="12">
        <f>přípravka!AO50</f>
        <v>7</v>
      </c>
      <c r="AC50" s="11">
        <f>přípravka!AQ50</f>
        <v>0.24716435185185201</v>
      </c>
      <c r="AD50" s="12">
        <f>přípravka!AR50</f>
        <v>1</v>
      </c>
      <c r="AE50" s="12">
        <f>přípravka!AS50</f>
        <v>94</v>
      </c>
      <c r="AF50" s="12">
        <f>přípravka!AT50</f>
        <v>8</v>
      </c>
    </row>
    <row r="51" spans="1:32" hidden="1" x14ac:dyDescent="0.2">
      <c r="A51" s="2">
        <f>přípravka!A51</f>
        <v>49</v>
      </c>
      <c r="B51" s="15">
        <f>přípravka!B51</f>
        <v>0</v>
      </c>
      <c r="C51" s="11">
        <f>přípravka!D51</f>
        <v>0.24716435185185201</v>
      </c>
      <c r="D51" s="13">
        <f>přípravka!F51</f>
        <v>8</v>
      </c>
      <c r="E51" s="13">
        <f>přípravka!G51</f>
        <v>999</v>
      </c>
      <c r="F51" s="12">
        <f>přípravka!I51</f>
        <v>8</v>
      </c>
      <c r="G51" s="12">
        <f>přípravka!J51</f>
        <v>999</v>
      </c>
      <c r="H51" s="12">
        <f>přípravka!L51</f>
        <v>8</v>
      </c>
      <c r="I51" s="11">
        <f>přípravka!M51</f>
        <v>0.24716435185185201</v>
      </c>
      <c r="J51" s="12">
        <f>přípravka!O51</f>
        <v>8</v>
      </c>
      <c r="K51" s="11">
        <f>přípravka!P51</f>
        <v>0.24716435185185201</v>
      </c>
      <c r="L51" s="12">
        <f>přípravka!R51</f>
        <v>7</v>
      </c>
      <c r="M51" s="11">
        <f>přípravka!S51</f>
        <v>0.24716435185185201</v>
      </c>
      <c r="N51" s="12">
        <f>přípravka!U51</f>
        <v>8</v>
      </c>
      <c r="O51" s="13">
        <f>přípravka!V51</f>
        <v>999</v>
      </c>
      <c r="P51" s="12">
        <f>přípravka!X51</f>
        <v>8</v>
      </c>
      <c r="Q51" s="13">
        <f>přípravka!Y51</f>
        <v>999</v>
      </c>
      <c r="R51" s="12">
        <f>přípravka!AA51</f>
        <v>8</v>
      </c>
      <c r="S51" s="13">
        <f>přípravka!AB51</f>
        <v>999</v>
      </c>
      <c r="T51" s="12">
        <f>přípravka!AD51</f>
        <v>7</v>
      </c>
      <c r="U51" s="11">
        <f>přípravka!AE51</f>
        <v>0.24716435185185201</v>
      </c>
      <c r="V51" s="12">
        <f>přípravka!AG51</f>
        <v>8</v>
      </c>
      <c r="W51" s="11" t="e">
        <f>#REF!</f>
        <v>#REF!</v>
      </c>
      <c r="X51" s="12" t="e">
        <f>#REF!</f>
        <v>#REF!</v>
      </c>
      <c r="Y51" s="13">
        <f>přípravka!AJ51</f>
        <v>999</v>
      </c>
      <c r="Z51" s="12">
        <f>přípravka!AL51</f>
        <v>8</v>
      </c>
      <c r="AA51" s="11">
        <f>přípravka!AM51</f>
        <v>0.24716435185185201</v>
      </c>
      <c r="AB51" s="12">
        <f>přípravka!AO51</f>
        <v>7</v>
      </c>
      <c r="AC51" s="11">
        <f>přípravka!AQ51</f>
        <v>0.24716435185185201</v>
      </c>
      <c r="AD51" s="12">
        <f>přípravka!AR51</f>
        <v>1</v>
      </c>
      <c r="AE51" s="12">
        <f>přípravka!AS51</f>
        <v>94</v>
      </c>
      <c r="AF51" s="12">
        <f>přípravka!AT51</f>
        <v>8</v>
      </c>
    </row>
    <row r="52" spans="1:32" hidden="1" x14ac:dyDescent="0.2">
      <c r="A52" s="2">
        <f>přípravka!A52</f>
        <v>50</v>
      </c>
      <c r="B52" s="15">
        <f>přípravka!B52</f>
        <v>0</v>
      </c>
      <c r="C52" s="11">
        <f>přípravka!D52</f>
        <v>0.24716435185185201</v>
      </c>
      <c r="D52" s="13">
        <f>přípravka!F52</f>
        <v>8</v>
      </c>
      <c r="E52" s="13">
        <f>přípravka!G52</f>
        <v>999</v>
      </c>
      <c r="F52" s="12">
        <f>přípravka!I52</f>
        <v>8</v>
      </c>
      <c r="G52" s="12">
        <f>přípravka!J52</f>
        <v>999</v>
      </c>
      <c r="H52" s="12">
        <f>přípravka!L52</f>
        <v>8</v>
      </c>
      <c r="I52" s="11">
        <f>přípravka!M52</f>
        <v>0.24716435185185201</v>
      </c>
      <c r="J52" s="12">
        <f>přípravka!O52</f>
        <v>8</v>
      </c>
      <c r="K52" s="11">
        <f>přípravka!P52</f>
        <v>0.24716435185185201</v>
      </c>
      <c r="L52" s="12">
        <f>přípravka!R52</f>
        <v>7</v>
      </c>
      <c r="M52" s="11">
        <f>přípravka!S52</f>
        <v>0.24716435185185201</v>
      </c>
      <c r="N52" s="12">
        <f>přípravka!U52</f>
        <v>8</v>
      </c>
      <c r="O52" s="13">
        <f>přípravka!V52</f>
        <v>999</v>
      </c>
      <c r="P52" s="12">
        <f>přípravka!X52</f>
        <v>8</v>
      </c>
      <c r="Q52" s="13">
        <f>přípravka!Y52</f>
        <v>999</v>
      </c>
      <c r="R52" s="12">
        <f>přípravka!AA52</f>
        <v>8</v>
      </c>
      <c r="S52" s="13">
        <f>přípravka!AB52</f>
        <v>999</v>
      </c>
      <c r="T52" s="12">
        <f>přípravka!AD52</f>
        <v>7</v>
      </c>
      <c r="U52" s="11">
        <f>přípravka!AE52</f>
        <v>0.24716435185185201</v>
      </c>
      <c r="V52" s="12">
        <f>přípravka!AG52</f>
        <v>8</v>
      </c>
      <c r="W52" s="11" t="e">
        <f>#REF!</f>
        <v>#REF!</v>
      </c>
      <c r="X52" s="12" t="e">
        <f>#REF!</f>
        <v>#REF!</v>
      </c>
      <c r="Y52" s="13">
        <f>přípravka!AJ52</f>
        <v>999</v>
      </c>
      <c r="Z52" s="12">
        <f>přípravka!AL52</f>
        <v>8</v>
      </c>
      <c r="AA52" s="11">
        <f>přípravka!AM52</f>
        <v>0.24716435185185201</v>
      </c>
      <c r="AB52" s="12">
        <f>přípravka!AO52</f>
        <v>7</v>
      </c>
      <c r="AC52" s="11">
        <f>přípravka!AQ52</f>
        <v>0.24716435185185201</v>
      </c>
      <c r="AD52" s="12">
        <f>přípravka!AR52</f>
        <v>1</v>
      </c>
      <c r="AE52" s="12">
        <f>přípravka!AS52</f>
        <v>94</v>
      </c>
      <c r="AF52" s="12">
        <f>přípravka!AT52</f>
        <v>8</v>
      </c>
    </row>
    <row r="53" spans="1:32" hidden="1" x14ac:dyDescent="0.2">
      <c r="A53" s="2">
        <f>přípravka!A53</f>
        <v>51</v>
      </c>
      <c r="B53" s="15">
        <f>přípravka!B53</f>
        <v>0</v>
      </c>
      <c r="C53" s="11">
        <f>přípravka!D53</f>
        <v>0.24716435185185201</v>
      </c>
      <c r="D53" s="13">
        <f>přípravka!F53</f>
        <v>8</v>
      </c>
      <c r="E53" s="13">
        <f>přípravka!G53</f>
        <v>999</v>
      </c>
      <c r="F53" s="12">
        <f>přípravka!I53</f>
        <v>8</v>
      </c>
      <c r="G53" s="12">
        <f>přípravka!J53</f>
        <v>999</v>
      </c>
      <c r="H53" s="12">
        <f>přípravka!L53</f>
        <v>8</v>
      </c>
      <c r="I53" s="11">
        <f>přípravka!M53</f>
        <v>0.24716435185185201</v>
      </c>
      <c r="J53" s="12">
        <f>přípravka!O53</f>
        <v>8</v>
      </c>
      <c r="K53" s="11">
        <f>přípravka!P53</f>
        <v>0.24716435185185201</v>
      </c>
      <c r="L53" s="12">
        <f>přípravka!R53</f>
        <v>7</v>
      </c>
      <c r="M53" s="11">
        <f>přípravka!S53</f>
        <v>0.24716435185185201</v>
      </c>
      <c r="N53" s="12">
        <f>přípravka!U53</f>
        <v>8</v>
      </c>
      <c r="O53" s="13">
        <f>přípravka!V53</f>
        <v>999</v>
      </c>
      <c r="P53" s="12">
        <f>přípravka!X53</f>
        <v>8</v>
      </c>
      <c r="Q53" s="13">
        <f>přípravka!Y53</f>
        <v>999</v>
      </c>
      <c r="R53" s="12">
        <f>přípravka!AA53</f>
        <v>8</v>
      </c>
      <c r="S53" s="13">
        <f>přípravka!AB53</f>
        <v>999</v>
      </c>
      <c r="T53" s="12">
        <f>přípravka!AD53</f>
        <v>7</v>
      </c>
      <c r="U53" s="11">
        <f>přípravka!AE53</f>
        <v>0.24716435185185201</v>
      </c>
      <c r="V53" s="12">
        <f>přípravka!AG53</f>
        <v>8</v>
      </c>
      <c r="Y53" s="13">
        <f>přípravka!AJ53</f>
        <v>999</v>
      </c>
      <c r="Z53" s="12">
        <f>přípravka!AL53</f>
        <v>8</v>
      </c>
      <c r="AA53" s="11">
        <f>přípravka!AM53</f>
        <v>0.24716435185185201</v>
      </c>
      <c r="AB53" s="12">
        <f>přípravka!AO53</f>
        <v>7</v>
      </c>
      <c r="AC53" s="11">
        <f>přípravka!AQ53</f>
        <v>0.24716435185185201</v>
      </c>
      <c r="AD53" s="12">
        <f>přípravka!AR53</f>
        <v>1</v>
      </c>
      <c r="AE53" s="12">
        <f>přípravka!AS53</f>
        <v>94</v>
      </c>
      <c r="AF53" s="12">
        <f>přípravka!AT53</f>
        <v>8</v>
      </c>
    </row>
    <row r="54" spans="1:32" hidden="1" x14ac:dyDescent="0.2">
      <c r="A54" s="2">
        <f>přípravka!A54</f>
        <v>52</v>
      </c>
      <c r="B54" s="15">
        <f>přípravka!B54</f>
        <v>0</v>
      </c>
      <c r="C54" s="11">
        <f>přípravka!D54</f>
        <v>0.24716435185185201</v>
      </c>
      <c r="D54" s="13">
        <f>přípravka!F54</f>
        <v>8</v>
      </c>
      <c r="E54" s="13">
        <f>přípravka!G54</f>
        <v>999</v>
      </c>
      <c r="F54" s="12">
        <f>přípravka!I54</f>
        <v>8</v>
      </c>
      <c r="G54" s="12">
        <f>přípravka!J54</f>
        <v>999</v>
      </c>
      <c r="H54" s="12">
        <f>přípravka!L54</f>
        <v>8</v>
      </c>
      <c r="I54" s="11">
        <f>přípravka!M54</f>
        <v>0.24716435185185201</v>
      </c>
      <c r="J54" s="12">
        <f>přípravka!O54</f>
        <v>8</v>
      </c>
      <c r="K54" s="11">
        <f>přípravka!P54</f>
        <v>0.24716435185185201</v>
      </c>
      <c r="L54" s="12">
        <f>přípravka!R54</f>
        <v>7</v>
      </c>
      <c r="M54" s="11">
        <f>přípravka!S54</f>
        <v>0.24716435185185201</v>
      </c>
      <c r="N54" s="12">
        <f>přípravka!U54</f>
        <v>8</v>
      </c>
      <c r="O54" s="13">
        <f>přípravka!V54</f>
        <v>999</v>
      </c>
      <c r="P54" s="12">
        <f>přípravka!X54</f>
        <v>8</v>
      </c>
      <c r="Q54" s="13">
        <f>přípravka!Y54</f>
        <v>999</v>
      </c>
      <c r="R54" s="12">
        <f>přípravka!AA54</f>
        <v>8</v>
      </c>
      <c r="S54" s="13">
        <f>přípravka!AB54</f>
        <v>999</v>
      </c>
      <c r="T54" s="12">
        <f>přípravka!AD54</f>
        <v>7</v>
      </c>
      <c r="U54" s="11">
        <f>přípravka!AE54</f>
        <v>0.24716435185185201</v>
      </c>
      <c r="V54" s="12">
        <f>přípravka!AG54</f>
        <v>8</v>
      </c>
      <c r="Y54" s="13">
        <f>přípravka!AJ54</f>
        <v>999</v>
      </c>
      <c r="Z54" s="12">
        <f>přípravka!AL54</f>
        <v>8</v>
      </c>
      <c r="AA54" s="11">
        <f>přípravka!AM54</f>
        <v>0.24716435185185201</v>
      </c>
      <c r="AB54" s="12">
        <f>přípravka!AO54</f>
        <v>7</v>
      </c>
      <c r="AC54" s="11">
        <f>přípravka!AQ54</f>
        <v>0.24716435185185201</v>
      </c>
      <c r="AD54" s="12">
        <f>přípravka!AR54</f>
        <v>1</v>
      </c>
      <c r="AE54" s="12">
        <f>přípravka!AS54</f>
        <v>94</v>
      </c>
      <c r="AF54" s="12">
        <f>přípravka!AT54</f>
        <v>8</v>
      </c>
    </row>
    <row r="55" spans="1:32" hidden="1" x14ac:dyDescent="0.2">
      <c r="A55" s="2">
        <f>přípravka!A55</f>
        <v>53</v>
      </c>
      <c r="B55" s="15">
        <f>přípravka!B55</f>
        <v>0</v>
      </c>
      <c r="C55" s="11">
        <f>přípravka!D55</f>
        <v>0.24716435185185201</v>
      </c>
      <c r="D55" s="13">
        <f>přípravka!F55</f>
        <v>8</v>
      </c>
      <c r="E55" s="13">
        <f>přípravka!G55</f>
        <v>999</v>
      </c>
      <c r="F55" s="12">
        <f>přípravka!I55</f>
        <v>8</v>
      </c>
      <c r="G55" s="12">
        <f>přípravka!J55</f>
        <v>999</v>
      </c>
      <c r="H55" s="12">
        <f>přípravka!L55</f>
        <v>8</v>
      </c>
      <c r="I55" s="11">
        <f>přípravka!M55</f>
        <v>0.24716435185185201</v>
      </c>
      <c r="J55" s="12">
        <f>přípravka!O55</f>
        <v>8</v>
      </c>
      <c r="K55" s="11">
        <f>přípravka!P55</f>
        <v>0.24716435185185201</v>
      </c>
      <c r="L55" s="12">
        <f>přípravka!R55</f>
        <v>7</v>
      </c>
      <c r="M55" s="11">
        <f>přípravka!S55</f>
        <v>0.24716435185185201</v>
      </c>
      <c r="N55" s="12">
        <f>přípravka!U55</f>
        <v>8</v>
      </c>
      <c r="O55" s="13">
        <f>přípravka!V55</f>
        <v>999</v>
      </c>
      <c r="P55" s="12">
        <f>přípravka!X55</f>
        <v>8</v>
      </c>
      <c r="Q55" s="13">
        <f>přípravka!Y55</f>
        <v>999</v>
      </c>
      <c r="R55" s="12">
        <f>přípravka!AA55</f>
        <v>8</v>
      </c>
      <c r="S55" s="13">
        <f>přípravka!AB55</f>
        <v>999</v>
      </c>
      <c r="T55" s="12">
        <f>přípravka!AD55</f>
        <v>7</v>
      </c>
      <c r="U55" s="11">
        <f>přípravka!AE55</f>
        <v>0.24716435185185201</v>
      </c>
      <c r="V55" s="12">
        <f>přípravka!AG55</f>
        <v>8</v>
      </c>
      <c r="Y55" s="13">
        <f>přípravka!AJ55</f>
        <v>999</v>
      </c>
      <c r="Z55" s="12">
        <f>přípravka!AL55</f>
        <v>8</v>
      </c>
      <c r="AA55" s="11">
        <f>přípravka!AM55</f>
        <v>0.24716435185185201</v>
      </c>
      <c r="AB55" s="12">
        <f>přípravka!AO55</f>
        <v>7</v>
      </c>
      <c r="AC55" s="11">
        <f>přípravka!AQ55</f>
        <v>0.24716435185185201</v>
      </c>
      <c r="AD55" s="12">
        <f>přípravka!AR55</f>
        <v>1</v>
      </c>
      <c r="AE55" s="12">
        <f>přípravka!AS55</f>
        <v>94</v>
      </c>
      <c r="AF55" s="12">
        <f>přípravka!AT55</f>
        <v>8</v>
      </c>
    </row>
    <row r="56" spans="1:32" hidden="1" x14ac:dyDescent="0.2">
      <c r="A56" s="2">
        <f>přípravka!A56</f>
        <v>54</v>
      </c>
      <c r="B56" s="15">
        <f>přípravka!B56</f>
        <v>0</v>
      </c>
      <c r="C56" s="11">
        <f>přípravka!D56</f>
        <v>0.24716435185185201</v>
      </c>
      <c r="D56" s="13">
        <f>přípravka!F56</f>
        <v>8</v>
      </c>
      <c r="E56" s="13">
        <f>přípravka!G56</f>
        <v>999</v>
      </c>
      <c r="F56" s="12">
        <f>přípravka!I56</f>
        <v>8</v>
      </c>
      <c r="G56" s="12">
        <f>přípravka!J56</f>
        <v>999</v>
      </c>
      <c r="H56" s="12">
        <f>přípravka!L56</f>
        <v>8</v>
      </c>
      <c r="I56" s="11">
        <f>přípravka!M56</f>
        <v>0.24716435185185201</v>
      </c>
      <c r="J56" s="12">
        <f>přípravka!O56</f>
        <v>8</v>
      </c>
      <c r="K56" s="11">
        <f>přípravka!P56</f>
        <v>0.24716435185185201</v>
      </c>
      <c r="L56" s="12">
        <f>přípravka!R56</f>
        <v>7</v>
      </c>
      <c r="M56" s="11">
        <f>přípravka!S56</f>
        <v>0.24716435185185201</v>
      </c>
      <c r="N56" s="12">
        <f>přípravka!U56</f>
        <v>8</v>
      </c>
      <c r="O56" s="13">
        <f>přípravka!V56</f>
        <v>999</v>
      </c>
      <c r="P56" s="12">
        <f>přípravka!X56</f>
        <v>8</v>
      </c>
      <c r="Q56" s="13">
        <f>přípravka!Y56</f>
        <v>999</v>
      </c>
      <c r="R56" s="12">
        <f>přípravka!AA56</f>
        <v>8</v>
      </c>
      <c r="S56" s="13">
        <f>přípravka!AB56</f>
        <v>999</v>
      </c>
      <c r="T56" s="12">
        <f>přípravka!AD56</f>
        <v>7</v>
      </c>
      <c r="U56" s="11">
        <f>přípravka!AE56</f>
        <v>0.24716435185185201</v>
      </c>
      <c r="V56" s="12">
        <f>přípravka!AG56</f>
        <v>8</v>
      </c>
      <c r="Y56" s="13">
        <f>přípravka!AJ56</f>
        <v>999</v>
      </c>
      <c r="Z56" s="12">
        <f>přípravka!AL56</f>
        <v>8</v>
      </c>
      <c r="AA56" s="11">
        <f>přípravka!AM56</f>
        <v>0.24716435185185201</v>
      </c>
      <c r="AB56" s="12">
        <f>přípravka!AO56</f>
        <v>7</v>
      </c>
      <c r="AC56" s="11">
        <f>přípravka!AQ56</f>
        <v>0.24716435185185201</v>
      </c>
      <c r="AD56" s="12">
        <f>přípravka!AR56</f>
        <v>1</v>
      </c>
      <c r="AE56" s="12">
        <f>přípravka!AS56</f>
        <v>94</v>
      </c>
      <c r="AF56" s="12">
        <f>přípravka!AT56</f>
        <v>8</v>
      </c>
    </row>
    <row r="57" spans="1:32" hidden="1" x14ac:dyDescent="0.2">
      <c r="A57" s="2">
        <f>přípravka!A57</f>
        <v>55</v>
      </c>
      <c r="B57" s="15">
        <f>přípravka!B57</f>
        <v>0</v>
      </c>
      <c r="C57" s="11">
        <f>přípravka!D57</f>
        <v>0.24716435185185201</v>
      </c>
      <c r="D57" s="13">
        <f>přípravka!F57</f>
        <v>8</v>
      </c>
      <c r="E57" s="13">
        <f>přípravka!G57</f>
        <v>999</v>
      </c>
      <c r="F57" s="12">
        <f>přípravka!I57</f>
        <v>8</v>
      </c>
      <c r="G57" s="12">
        <f>přípravka!J57</f>
        <v>999</v>
      </c>
      <c r="H57" s="12">
        <f>přípravka!L57</f>
        <v>8</v>
      </c>
      <c r="I57" s="11">
        <f>přípravka!M57</f>
        <v>0.24716435185185201</v>
      </c>
      <c r="J57" s="12">
        <f>přípravka!O57</f>
        <v>8</v>
      </c>
      <c r="K57" s="11">
        <f>přípravka!P57</f>
        <v>0.24716435185185201</v>
      </c>
      <c r="L57" s="12">
        <f>přípravka!R57</f>
        <v>7</v>
      </c>
      <c r="M57" s="11">
        <f>přípravka!S57</f>
        <v>0.24716435185185201</v>
      </c>
      <c r="N57" s="12">
        <f>přípravka!U57</f>
        <v>8</v>
      </c>
      <c r="O57" s="13">
        <f>přípravka!V57</f>
        <v>999</v>
      </c>
      <c r="P57" s="12">
        <f>přípravka!X57</f>
        <v>8</v>
      </c>
      <c r="Q57" s="13">
        <f>přípravka!Y57</f>
        <v>999</v>
      </c>
      <c r="R57" s="12">
        <f>přípravka!AA57</f>
        <v>8</v>
      </c>
      <c r="S57" s="13">
        <f>přípravka!AB57</f>
        <v>999</v>
      </c>
      <c r="T57" s="12">
        <f>přípravka!AD57</f>
        <v>7</v>
      </c>
      <c r="U57" s="11">
        <f>přípravka!AE57</f>
        <v>0.24716435185185201</v>
      </c>
      <c r="V57" s="12">
        <f>přípravka!AG57</f>
        <v>8</v>
      </c>
      <c r="Y57" s="13">
        <f>přípravka!AJ57</f>
        <v>999</v>
      </c>
      <c r="Z57" s="12">
        <f>přípravka!AL57</f>
        <v>8</v>
      </c>
      <c r="AA57" s="11">
        <f>přípravka!AM57</f>
        <v>0.24716435185185201</v>
      </c>
      <c r="AB57" s="12">
        <f>přípravka!AO57</f>
        <v>7</v>
      </c>
      <c r="AC57" s="11">
        <f>přípravka!AQ57</f>
        <v>0.24716435185185201</v>
      </c>
      <c r="AD57" s="12">
        <f>přípravka!AR57</f>
        <v>1</v>
      </c>
      <c r="AE57" s="12">
        <f>přípravka!AS57</f>
        <v>94</v>
      </c>
      <c r="AF57" s="12">
        <f>přípravka!AT57</f>
        <v>8</v>
      </c>
    </row>
    <row r="58" spans="1:32" hidden="1" x14ac:dyDescent="0.2">
      <c r="A58" s="2">
        <f>přípravka!A58</f>
        <v>56</v>
      </c>
      <c r="B58" s="15">
        <f>přípravka!B58</f>
        <v>0</v>
      </c>
      <c r="C58" s="11">
        <f>přípravka!D58</f>
        <v>0.24716435185185201</v>
      </c>
      <c r="D58" s="13">
        <f>přípravka!F58</f>
        <v>8</v>
      </c>
      <c r="E58" s="13">
        <f>přípravka!G58</f>
        <v>999</v>
      </c>
      <c r="F58" s="12">
        <f>přípravka!I58</f>
        <v>8</v>
      </c>
      <c r="G58" s="12">
        <f>přípravka!J58</f>
        <v>999</v>
      </c>
      <c r="H58" s="12">
        <f>přípravka!L58</f>
        <v>8</v>
      </c>
      <c r="I58" s="11">
        <f>přípravka!M58</f>
        <v>0.24716435185185201</v>
      </c>
      <c r="J58" s="12">
        <f>přípravka!O58</f>
        <v>8</v>
      </c>
      <c r="K58" s="11">
        <f>přípravka!P58</f>
        <v>0.24716435185185201</v>
      </c>
      <c r="L58" s="12">
        <f>přípravka!R58</f>
        <v>7</v>
      </c>
      <c r="M58" s="11">
        <f>přípravka!S58</f>
        <v>0.24716435185185201</v>
      </c>
      <c r="N58" s="12">
        <f>přípravka!U58</f>
        <v>8</v>
      </c>
      <c r="O58" s="13">
        <f>přípravka!V58</f>
        <v>999</v>
      </c>
      <c r="P58" s="12">
        <f>přípravka!X58</f>
        <v>8</v>
      </c>
      <c r="Q58" s="13">
        <f>přípravka!Y58</f>
        <v>999</v>
      </c>
      <c r="R58" s="12">
        <f>přípravka!AA58</f>
        <v>8</v>
      </c>
      <c r="S58" s="13">
        <f>přípravka!AB58</f>
        <v>999</v>
      </c>
      <c r="T58" s="12">
        <f>přípravka!AD58</f>
        <v>7</v>
      </c>
      <c r="U58" s="11">
        <f>přípravka!AE58</f>
        <v>0.24716435185185201</v>
      </c>
      <c r="V58" s="12">
        <f>přípravka!AG58</f>
        <v>8</v>
      </c>
      <c r="Y58" s="13">
        <f>přípravka!AJ58</f>
        <v>999</v>
      </c>
      <c r="Z58" s="12">
        <f>přípravka!AL58</f>
        <v>8</v>
      </c>
      <c r="AA58" s="11">
        <f>přípravka!AM58</f>
        <v>0.24716435185185201</v>
      </c>
      <c r="AB58" s="12">
        <f>přípravka!AO58</f>
        <v>7</v>
      </c>
      <c r="AC58" s="11">
        <f>přípravka!AQ58</f>
        <v>0.24716435185185201</v>
      </c>
      <c r="AD58" s="12">
        <f>přípravka!AR58</f>
        <v>1</v>
      </c>
      <c r="AE58" s="12">
        <f>přípravka!AS58</f>
        <v>94</v>
      </c>
      <c r="AF58" s="12">
        <f>přípravka!AT58</f>
        <v>8</v>
      </c>
    </row>
    <row r="59" spans="1:32" hidden="1" x14ac:dyDescent="0.2">
      <c r="A59" s="2">
        <f>přípravka!A59</f>
        <v>57</v>
      </c>
      <c r="B59" s="15">
        <f>přípravka!B59</f>
        <v>0</v>
      </c>
      <c r="C59" s="11">
        <f>přípravka!D59</f>
        <v>0.24716435185185201</v>
      </c>
      <c r="D59" s="13">
        <f>přípravka!F59</f>
        <v>8</v>
      </c>
      <c r="E59" s="13">
        <f>přípravka!G59</f>
        <v>999</v>
      </c>
      <c r="F59" s="12">
        <f>přípravka!I59</f>
        <v>8</v>
      </c>
      <c r="G59" s="12">
        <f>přípravka!J59</f>
        <v>999</v>
      </c>
      <c r="H59" s="12">
        <f>přípravka!L59</f>
        <v>8</v>
      </c>
      <c r="I59" s="11">
        <f>přípravka!M59</f>
        <v>0.24716435185185201</v>
      </c>
      <c r="J59" s="12">
        <f>přípravka!O59</f>
        <v>8</v>
      </c>
      <c r="K59" s="11">
        <f>přípravka!P59</f>
        <v>0.24716435185185201</v>
      </c>
      <c r="L59" s="12">
        <f>přípravka!R59</f>
        <v>7</v>
      </c>
      <c r="M59" s="11">
        <f>přípravka!S59</f>
        <v>0.24716435185185201</v>
      </c>
      <c r="N59" s="12">
        <f>přípravka!U59</f>
        <v>8</v>
      </c>
      <c r="O59" s="13">
        <f>přípravka!V59</f>
        <v>999</v>
      </c>
      <c r="P59" s="12">
        <f>přípravka!X59</f>
        <v>8</v>
      </c>
      <c r="Q59" s="13">
        <f>přípravka!Y59</f>
        <v>999</v>
      </c>
      <c r="R59" s="12">
        <f>přípravka!AA59</f>
        <v>8</v>
      </c>
      <c r="S59" s="13">
        <f>přípravka!AB59</f>
        <v>999</v>
      </c>
      <c r="T59" s="12">
        <f>přípravka!AD59</f>
        <v>7</v>
      </c>
      <c r="U59" s="11">
        <f>přípravka!AE59</f>
        <v>0.24716435185185201</v>
      </c>
      <c r="V59" s="12">
        <f>přípravka!AG59</f>
        <v>8</v>
      </c>
      <c r="Y59" s="13">
        <f>přípravka!AJ59</f>
        <v>999</v>
      </c>
      <c r="Z59" s="12">
        <f>přípravka!AL59</f>
        <v>8</v>
      </c>
      <c r="AA59" s="11">
        <f>přípravka!AM59</f>
        <v>0.24716435185185201</v>
      </c>
      <c r="AB59" s="12">
        <f>přípravka!AO59</f>
        <v>7</v>
      </c>
      <c r="AC59" s="11">
        <f>přípravka!AQ59</f>
        <v>0.24716435185185201</v>
      </c>
      <c r="AD59" s="12">
        <f>přípravka!AR59</f>
        <v>1</v>
      </c>
      <c r="AE59" s="12">
        <f>přípravka!AS59</f>
        <v>94</v>
      </c>
      <c r="AF59" s="12">
        <f>přípravka!AT59</f>
        <v>8</v>
      </c>
    </row>
    <row r="60" spans="1:32" hidden="1" x14ac:dyDescent="0.2">
      <c r="A60" s="2">
        <f>přípravka!A60</f>
        <v>58</v>
      </c>
      <c r="B60" s="15">
        <f>přípravka!B60</f>
        <v>0</v>
      </c>
      <c r="C60" s="11">
        <f>přípravka!D60</f>
        <v>0.24716435185185201</v>
      </c>
      <c r="D60" s="13">
        <f>přípravka!F60</f>
        <v>8</v>
      </c>
      <c r="E60" s="13">
        <f>přípravka!G60</f>
        <v>999</v>
      </c>
      <c r="F60" s="12">
        <f>přípravka!I60</f>
        <v>8</v>
      </c>
      <c r="G60" s="12">
        <f>přípravka!J60</f>
        <v>999</v>
      </c>
      <c r="H60" s="12">
        <f>přípravka!L60</f>
        <v>8</v>
      </c>
      <c r="I60" s="11">
        <f>přípravka!M60</f>
        <v>0.24716435185185201</v>
      </c>
      <c r="J60" s="12">
        <f>přípravka!O60</f>
        <v>8</v>
      </c>
      <c r="K60" s="11">
        <f>přípravka!P60</f>
        <v>0.24716435185185201</v>
      </c>
      <c r="L60" s="12">
        <f>přípravka!R60</f>
        <v>7</v>
      </c>
      <c r="M60" s="11">
        <f>přípravka!S60</f>
        <v>0.24716435185185201</v>
      </c>
      <c r="N60" s="12">
        <f>přípravka!U60</f>
        <v>8</v>
      </c>
      <c r="O60" s="13">
        <f>přípravka!V60</f>
        <v>999</v>
      </c>
      <c r="P60" s="12">
        <f>přípravka!X60</f>
        <v>8</v>
      </c>
      <c r="Q60" s="13">
        <f>přípravka!Y60</f>
        <v>999</v>
      </c>
      <c r="R60" s="12">
        <f>přípravka!AA60</f>
        <v>8</v>
      </c>
      <c r="S60" s="13">
        <f>přípravka!AB60</f>
        <v>999</v>
      </c>
      <c r="T60" s="12">
        <f>přípravka!AD60</f>
        <v>7</v>
      </c>
      <c r="U60" s="11">
        <f>přípravka!AE60</f>
        <v>0.24716435185185201</v>
      </c>
      <c r="V60" s="12">
        <f>přípravka!AG60</f>
        <v>8</v>
      </c>
      <c r="Y60" s="13">
        <f>přípravka!AJ60</f>
        <v>999</v>
      </c>
      <c r="Z60" s="12">
        <f>přípravka!AL60</f>
        <v>8</v>
      </c>
      <c r="AA60" s="11">
        <f>přípravka!AM60</f>
        <v>0.24716435185185201</v>
      </c>
      <c r="AB60" s="12">
        <f>přípravka!AO60</f>
        <v>7</v>
      </c>
      <c r="AC60" s="11">
        <f>přípravka!AQ60</f>
        <v>0.24716435185185201</v>
      </c>
      <c r="AD60" s="12">
        <f>přípravka!AR60</f>
        <v>1</v>
      </c>
      <c r="AE60" s="12">
        <f>přípravka!AS60</f>
        <v>94</v>
      </c>
      <c r="AF60" s="12">
        <f>přípravka!AT60</f>
        <v>8</v>
      </c>
    </row>
    <row r="61" spans="1:32" hidden="1" x14ac:dyDescent="0.2">
      <c r="A61" s="2">
        <f>přípravka!A61</f>
        <v>59</v>
      </c>
      <c r="B61" s="15">
        <f>přípravka!B61</f>
        <v>0</v>
      </c>
      <c r="C61" s="11">
        <f>přípravka!D61</f>
        <v>0.24716435185185201</v>
      </c>
      <c r="D61" s="13">
        <f>přípravka!F61</f>
        <v>8</v>
      </c>
      <c r="E61" s="13">
        <f>přípravka!G61</f>
        <v>999</v>
      </c>
      <c r="F61" s="12">
        <f>přípravka!I61</f>
        <v>8</v>
      </c>
      <c r="G61" s="12">
        <f>přípravka!J61</f>
        <v>999</v>
      </c>
      <c r="H61" s="12">
        <f>přípravka!L61</f>
        <v>8</v>
      </c>
      <c r="I61" s="11">
        <f>přípravka!M61</f>
        <v>0.24716435185185201</v>
      </c>
      <c r="J61" s="12">
        <f>přípravka!O61</f>
        <v>8</v>
      </c>
      <c r="K61" s="11">
        <f>přípravka!P61</f>
        <v>0.24716435185185201</v>
      </c>
      <c r="L61" s="12">
        <f>přípravka!R61</f>
        <v>7</v>
      </c>
      <c r="M61" s="11">
        <f>přípravka!S61</f>
        <v>0.24716435185185201</v>
      </c>
      <c r="N61" s="12">
        <f>přípravka!U61</f>
        <v>8</v>
      </c>
      <c r="O61" s="13">
        <f>přípravka!V61</f>
        <v>999</v>
      </c>
      <c r="P61" s="12">
        <f>přípravka!X61</f>
        <v>8</v>
      </c>
      <c r="Q61" s="13">
        <f>přípravka!Y61</f>
        <v>999</v>
      </c>
      <c r="R61" s="12">
        <f>přípravka!AA61</f>
        <v>8</v>
      </c>
      <c r="S61" s="13">
        <f>přípravka!AB61</f>
        <v>999</v>
      </c>
      <c r="T61" s="12">
        <f>přípravka!AD61</f>
        <v>7</v>
      </c>
      <c r="U61" s="11">
        <f>přípravka!AE61</f>
        <v>0.24716435185185201</v>
      </c>
      <c r="V61" s="12">
        <f>přípravka!AG61</f>
        <v>8</v>
      </c>
      <c r="Y61" s="13">
        <f>přípravka!AJ61</f>
        <v>999</v>
      </c>
      <c r="Z61" s="12">
        <f>přípravka!AL61</f>
        <v>8</v>
      </c>
      <c r="AA61" s="11">
        <f>přípravka!AM61</f>
        <v>0.24716435185185201</v>
      </c>
      <c r="AB61" s="12">
        <f>přípravka!AO61</f>
        <v>7</v>
      </c>
      <c r="AC61" s="11">
        <f>přípravka!AQ61</f>
        <v>0.24716435185185201</v>
      </c>
      <c r="AD61" s="12">
        <f>přípravka!AR61</f>
        <v>1</v>
      </c>
      <c r="AE61" s="12">
        <f>přípravka!AS61</f>
        <v>94</v>
      </c>
      <c r="AF61" s="12">
        <f>přípravka!AT61</f>
        <v>8</v>
      </c>
    </row>
    <row r="62" spans="1:32" hidden="1" x14ac:dyDescent="0.2">
      <c r="A62" s="2">
        <f>přípravka!A62</f>
        <v>60</v>
      </c>
      <c r="B62" s="15">
        <f>přípravka!B62</f>
        <v>0</v>
      </c>
      <c r="C62" s="11">
        <f>přípravka!D62</f>
        <v>0.24716435185185201</v>
      </c>
      <c r="D62" s="13">
        <f>přípravka!F62</f>
        <v>8</v>
      </c>
      <c r="E62" s="13">
        <f>přípravka!G62</f>
        <v>999</v>
      </c>
      <c r="F62" s="12">
        <f>přípravka!I62</f>
        <v>8</v>
      </c>
      <c r="G62" s="12">
        <f>přípravka!J62</f>
        <v>999</v>
      </c>
      <c r="H62" s="12">
        <f>přípravka!L62</f>
        <v>8</v>
      </c>
      <c r="I62" s="11">
        <f>přípravka!M62</f>
        <v>0.24716435185185201</v>
      </c>
      <c r="J62" s="12">
        <f>přípravka!O62</f>
        <v>8</v>
      </c>
      <c r="K62" s="11">
        <f>přípravka!P62</f>
        <v>0.24716435185185201</v>
      </c>
      <c r="L62" s="12">
        <f>přípravka!R62</f>
        <v>7</v>
      </c>
      <c r="M62" s="11">
        <f>přípravka!S62</f>
        <v>0.24716435185185201</v>
      </c>
      <c r="N62" s="12">
        <f>přípravka!U62</f>
        <v>8</v>
      </c>
      <c r="O62" s="13">
        <f>přípravka!V62</f>
        <v>999</v>
      </c>
      <c r="P62" s="12">
        <f>přípravka!X62</f>
        <v>8</v>
      </c>
      <c r="Q62" s="13">
        <f>přípravka!Y62</f>
        <v>999</v>
      </c>
      <c r="R62" s="12">
        <f>přípravka!AA62</f>
        <v>8</v>
      </c>
      <c r="S62" s="13">
        <f>přípravka!AB62</f>
        <v>999</v>
      </c>
      <c r="T62" s="12">
        <f>přípravka!AD62</f>
        <v>7</v>
      </c>
      <c r="U62" s="11">
        <f>přípravka!AE62</f>
        <v>0.24716435185185201</v>
      </c>
      <c r="V62" s="12">
        <f>přípravka!AG62</f>
        <v>8</v>
      </c>
      <c r="Y62" s="13">
        <f>přípravka!AJ62</f>
        <v>999</v>
      </c>
      <c r="Z62" s="12">
        <f>přípravka!AL62</f>
        <v>8</v>
      </c>
      <c r="AA62" s="11">
        <f>přípravka!AM62</f>
        <v>0.24716435185185201</v>
      </c>
      <c r="AB62" s="12">
        <f>přípravka!AO62</f>
        <v>7</v>
      </c>
      <c r="AC62" s="11">
        <f>přípravka!AQ62</f>
        <v>0.24716435185185201</v>
      </c>
      <c r="AD62" s="12">
        <f>přípravka!AR62</f>
        <v>1</v>
      </c>
      <c r="AE62" s="12">
        <f>přípravka!AS62</f>
        <v>94</v>
      </c>
      <c r="AF62" s="12">
        <f>přípravka!AT62</f>
        <v>8</v>
      </c>
    </row>
    <row r="63" spans="1:32" hidden="1" x14ac:dyDescent="0.2">
      <c r="A63" s="2">
        <f>přípravka!A63</f>
        <v>61</v>
      </c>
      <c r="B63" s="15">
        <f>přípravka!B63</f>
        <v>0</v>
      </c>
      <c r="C63" s="11">
        <f>přípravka!D63</f>
        <v>0.24716435185185201</v>
      </c>
      <c r="D63" s="13">
        <f>přípravka!F63</f>
        <v>8</v>
      </c>
      <c r="E63" s="13">
        <f>přípravka!G63</f>
        <v>999</v>
      </c>
      <c r="F63" s="12">
        <f>přípravka!I63</f>
        <v>8</v>
      </c>
      <c r="G63" s="12">
        <f>přípravka!J63</f>
        <v>999</v>
      </c>
      <c r="H63" s="12">
        <f>přípravka!L63</f>
        <v>8</v>
      </c>
      <c r="I63" s="11">
        <f>přípravka!M63</f>
        <v>0.24716435185185201</v>
      </c>
      <c r="J63" s="12">
        <f>přípravka!O63</f>
        <v>8</v>
      </c>
      <c r="K63" s="11">
        <f>přípravka!P63</f>
        <v>0.24716435185185201</v>
      </c>
      <c r="L63" s="12">
        <f>přípravka!R63</f>
        <v>7</v>
      </c>
      <c r="M63" s="11">
        <f>přípravka!S63</f>
        <v>0.24716435185185201</v>
      </c>
      <c r="N63" s="12">
        <f>přípravka!U63</f>
        <v>8</v>
      </c>
      <c r="O63" s="13">
        <f>přípravka!V63</f>
        <v>999</v>
      </c>
      <c r="P63" s="12">
        <f>přípravka!X63</f>
        <v>8</v>
      </c>
      <c r="Q63" s="13">
        <f>přípravka!Y63</f>
        <v>999</v>
      </c>
      <c r="R63" s="12">
        <f>přípravka!AA63</f>
        <v>8</v>
      </c>
      <c r="S63" s="13">
        <f>přípravka!AB63</f>
        <v>999</v>
      </c>
      <c r="T63" s="12">
        <f>přípravka!AD63</f>
        <v>7</v>
      </c>
      <c r="U63" s="11">
        <f>přípravka!AE63</f>
        <v>0.24716435185185201</v>
      </c>
      <c r="V63" s="12">
        <f>přípravka!AG63</f>
        <v>8</v>
      </c>
      <c r="Y63" s="13">
        <f>přípravka!AJ63</f>
        <v>999</v>
      </c>
      <c r="Z63" s="12">
        <f>přípravka!AL63</f>
        <v>8</v>
      </c>
      <c r="AA63" s="11">
        <f>přípravka!AM63</f>
        <v>0.24716435185185201</v>
      </c>
      <c r="AB63" s="12">
        <f>přípravka!AO63</f>
        <v>7</v>
      </c>
      <c r="AC63" s="11">
        <f>přípravka!AQ63</f>
        <v>0.24716435185185201</v>
      </c>
      <c r="AD63" s="12">
        <f>přípravka!AR63</f>
        <v>1</v>
      </c>
      <c r="AE63" s="12">
        <f>přípravka!AS63</f>
        <v>94</v>
      </c>
      <c r="AF63" s="12">
        <f>přípravka!AT63</f>
        <v>8</v>
      </c>
    </row>
    <row r="64" spans="1:32" hidden="1" x14ac:dyDescent="0.2">
      <c r="A64" s="2">
        <f>přípravka!A64</f>
        <v>62</v>
      </c>
      <c r="B64" s="15">
        <f>přípravka!B64</f>
        <v>0</v>
      </c>
      <c r="C64" s="11">
        <f>přípravka!D64</f>
        <v>0.24716435185185201</v>
      </c>
      <c r="D64" s="13">
        <f>přípravka!F64</f>
        <v>8</v>
      </c>
      <c r="E64" s="13">
        <f>přípravka!G64</f>
        <v>999</v>
      </c>
      <c r="F64" s="12">
        <f>přípravka!I64</f>
        <v>8</v>
      </c>
      <c r="G64" s="12">
        <f>přípravka!J64</f>
        <v>999</v>
      </c>
      <c r="H64" s="12">
        <f>přípravka!L64</f>
        <v>8</v>
      </c>
      <c r="I64" s="11">
        <f>přípravka!M64</f>
        <v>0.24716435185185201</v>
      </c>
      <c r="J64" s="12">
        <f>přípravka!O64</f>
        <v>8</v>
      </c>
      <c r="K64" s="11">
        <f>přípravka!P64</f>
        <v>0.24716435185185201</v>
      </c>
      <c r="L64" s="12">
        <f>přípravka!R64</f>
        <v>7</v>
      </c>
      <c r="M64" s="11">
        <f>přípravka!S64</f>
        <v>0.24716435185185201</v>
      </c>
      <c r="N64" s="12">
        <f>přípravka!U64</f>
        <v>8</v>
      </c>
      <c r="O64" s="13">
        <f>přípravka!V64</f>
        <v>999</v>
      </c>
      <c r="P64" s="12">
        <f>přípravka!X64</f>
        <v>8</v>
      </c>
      <c r="Q64" s="13">
        <f>přípravka!Y64</f>
        <v>999</v>
      </c>
      <c r="R64" s="12">
        <f>přípravka!AA64</f>
        <v>8</v>
      </c>
      <c r="S64" s="13">
        <f>přípravka!AB64</f>
        <v>999</v>
      </c>
      <c r="T64" s="12">
        <f>přípravka!AD64</f>
        <v>7</v>
      </c>
      <c r="U64" s="11">
        <f>přípravka!AE64</f>
        <v>0.24716435185185201</v>
      </c>
      <c r="V64" s="12">
        <f>přípravka!AG64</f>
        <v>8</v>
      </c>
      <c r="Y64" s="13">
        <f>přípravka!AJ64</f>
        <v>999</v>
      </c>
      <c r="Z64" s="12">
        <f>přípravka!AL64</f>
        <v>8</v>
      </c>
      <c r="AA64" s="11">
        <f>přípravka!AM64</f>
        <v>0.24716435185185201</v>
      </c>
      <c r="AB64" s="12">
        <f>přípravka!AO64</f>
        <v>7</v>
      </c>
      <c r="AC64" s="11">
        <f>přípravka!AQ64</f>
        <v>0.24716435185185201</v>
      </c>
      <c r="AD64" s="12">
        <f>přípravka!AR64</f>
        <v>1</v>
      </c>
      <c r="AE64" s="12">
        <f>přípravka!AS64</f>
        <v>94</v>
      </c>
      <c r="AF64" s="12">
        <f>přípravka!AT64</f>
        <v>8</v>
      </c>
    </row>
    <row r="65" spans="1:32" hidden="1" x14ac:dyDescent="0.2">
      <c r="A65" s="2">
        <f>přípravka!A65</f>
        <v>63</v>
      </c>
      <c r="B65" s="15">
        <f>přípravka!B65</f>
        <v>0</v>
      </c>
      <c r="C65" s="11">
        <f>přípravka!D65</f>
        <v>0.24716435185185201</v>
      </c>
      <c r="D65" s="13">
        <f>přípravka!F65</f>
        <v>8</v>
      </c>
      <c r="E65" s="13">
        <f>přípravka!G65</f>
        <v>999</v>
      </c>
      <c r="F65" s="12">
        <f>přípravka!I65</f>
        <v>8</v>
      </c>
      <c r="G65" s="12">
        <f>přípravka!J65</f>
        <v>999</v>
      </c>
      <c r="H65" s="12">
        <f>přípravka!L65</f>
        <v>8</v>
      </c>
      <c r="I65" s="11">
        <f>přípravka!M65</f>
        <v>0.24716435185185201</v>
      </c>
      <c r="J65" s="12">
        <f>přípravka!O65</f>
        <v>8</v>
      </c>
      <c r="K65" s="11">
        <f>přípravka!P65</f>
        <v>0.24716435185185201</v>
      </c>
      <c r="L65" s="12">
        <f>přípravka!R65</f>
        <v>7</v>
      </c>
      <c r="M65" s="11">
        <f>přípravka!S65</f>
        <v>0.24716435185185201</v>
      </c>
      <c r="N65" s="12">
        <f>přípravka!U65</f>
        <v>8</v>
      </c>
      <c r="O65" s="13">
        <f>přípravka!V65</f>
        <v>999</v>
      </c>
      <c r="P65" s="12">
        <f>přípravka!X65</f>
        <v>8</v>
      </c>
      <c r="Q65" s="13">
        <f>přípravka!Y65</f>
        <v>999</v>
      </c>
      <c r="R65" s="12">
        <f>přípravka!AA65</f>
        <v>8</v>
      </c>
      <c r="S65" s="13">
        <f>přípravka!AB65</f>
        <v>999</v>
      </c>
      <c r="T65" s="12">
        <f>přípravka!AD65</f>
        <v>7</v>
      </c>
      <c r="U65" s="11">
        <f>přípravka!AE65</f>
        <v>0.24716435185185201</v>
      </c>
      <c r="V65" s="12">
        <f>přípravka!AG65</f>
        <v>8</v>
      </c>
      <c r="Y65" s="13">
        <f>přípravka!AJ65</f>
        <v>999</v>
      </c>
      <c r="Z65" s="12">
        <f>přípravka!AL65</f>
        <v>8</v>
      </c>
      <c r="AA65" s="11">
        <f>přípravka!AM65</f>
        <v>0.24716435185185201</v>
      </c>
      <c r="AB65" s="12">
        <f>přípravka!AO65</f>
        <v>7</v>
      </c>
      <c r="AC65" s="11">
        <f>přípravka!AQ65</f>
        <v>0.24716435185185201</v>
      </c>
      <c r="AD65" s="12">
        <f>přípravka!AR65</f>
        <v>1</v>
      </c>
      <c r="AE65" s="12">
        <f>přípravka!AS65</f>
        <v>94</v>
      </c>
      <c r="AF65" s="12">
        <f>přípravka!AT65</f>
        <v>8</v>
      </c>
    </row>
    <row r="66" spans="1:32" hidden="1" x14ac:dyDescent="0.2">
      <c r="A66" s="2">
        <f>přípravka!A66</f>
        <v>64</v>
      </c>
      <c r="B66" s="15">
        <f>přípravka!B66</f>
        <v>0</v>
      </c>
      <c r="C66" s="11">
        <f>přípravka!D66</f>
        <v>0.24716435185185201</v>
      </c>
      <c r="D66" s="13">
        <f>přípravka!F66</f>
        <v>8</v>
      </c>
      <c r="E66" s="13">
        <f>přípravka!G66</f>
        <v>999</v>
      </c>
      <c r="F66" s="12">
        <f>přípravka!I66</f>
        <v>8</v>
      </c>
      <c r="G66" s="12">
        <f>přípravka!J66</f>
        <v>999</v>
      </c>
      <c r="H66" s="12">
        <f>přípravka!L66</f>
        <v>8</v>
      </c>
      <c r="I66" s="11">
        <f>přípravka!M66</f>
        <v>0.24716435185185201</v>
      </c>
      <c r="J66" s="12">
        <f>přípravka!O66</f>
        <v>8</v>
      </c>
      <c r="K66" s="11">
        <f>přípravka!P66</f>
        <v>0.24716435185185201</v>
      </c>
      <c r="L66" s="12">
        <f>přípravka!R66</f>
        <v>7</v>
      </c>
      <c r="M66" s="11">
        <f>přípravka!S66</f>
        <v>0.24716435185185201</v>
      </c>
      <c r="N66" s="12">
        <f>přípravka!U66</f>
        <v>8</v>
      </c>
      <c r="O66" s="13">
        <f>přípravka!V66</f>
        <v>999</v>
      </c>
      <c r="P66" s="12">
        <f>přípravka!X66</f>
        <v>8</v>
      </c>
      <c r="Q66" s="13">
        <f>přípravka!Y66</f>
        <v>999</v>
      </c>
      <c r="R66" s="12">
        <f>přípravka!AA66</f>
        <v>8</v>
      </c>
      <c r="S66" s="13">
        <f>přípravka!AB66</f>
        <v>999</v>
      </c>
      <c r="T66" s="12">
        <f>přípravka!AD66</f>
        <v>7</v>
      </c>
      <c r="U66" s="11">
        <f>přípravka!AE66</f>
        <v>0.24716435185185201</v>
      </c>
      <c r="V66" s="12">
        <f>přípravka!AG66</f>
        <v>8</v>
      </c>
      <c r="Y66" s="13">
        <f>přípravka!AJ66</f>
        <v>999</v>
      </c>
      <c r="Z66" s="12">
        <f>přípravka!AL66</f>
        <v>8</v>
      </c>
      <c r="AA66" s="11">
        <f>přípravka!AM66</f>
        <v>0.24716435185185201</v>
      </c>
      <c r="AB66" s="12">
        <f>přípravka!AO66</f>
        <v>7</v>
      </c>
      <c r="AC66" s="11">
        <f>přípravka!AQ66</f>
        <v>0.24716435185185201</v>
      </c>
      <c r="AD66" s="12">
        <f>přípravka!AR66</f>
        <v>1</v>
      </c>
      <c r="AE66" s="12">
        <f>přípravka!AS66</f>
        <v>94</v>
      </c>
      <c r="AF66" s="12">
        <f>přípravka!AT66</f>
        <v>8</v>
      </c>
    </row>
    <row r="67" spans="1:32" hidden="1" x14ac:dyDescent="0.2">
      <c r="A67" s="2">
        <f>přípravka!A67</f>
        <v>65</v>
      </c>
      <c r="B67" s="15">
        <f>přípravka!B67</f>
        <v>0</v>
      </c>
      <c r="C67" s="11">
        <f>přípravka!D67</f>
        <v>0.24716435185185201</v>
      </c>
      <c r="D67" s="13">
        <f>přípravka!F67</f>
        <v>8</v>
      </c>
      <c r="E67" s="13">
        <f>přípravka!G67</f>
        <v>999</v>
      </c>
      <c r="F67" s="12">
        <f>přípravka!I67</f>
        <v>8</v>
      </c>
      <c r="G67" s="12">
        <f>přípravka!J67</f>
        <v>999</v>
      </c>
      <c r="H67" s="12">
        <f>přípravka!L67</f>
        <v>8</v>
      </c>
      <c r="I67" s="11">
        <f>přípravka!M67</f>
        <v>0.24716435185185201</v>
      </c>
      <c r="J67" s="12">
        <f>přípravka!O67</f>
        <v>8</v>
      </c>
      <c r="K67" s="11">
        <f>přípravka!P67</f>
        <v>0.24716435185185201</v>
      </c>
      <c r="L67" s="12">
        <f>přípravka!R67</f>
        <v>7</v>
      </c>
      <c r="M67" s="11">
        <f>přípravka!S67</f>
        <v>0.24716435185185201</v>
      </c>
      <c r="N67" s="12">
        <f>přípravka!U67</f>
        <v>8</v>
      </c>
      <c r="O67" s="13">
        <f>přípravka!V67</f>
        <v>999</v>
      </c>
      <c r="P67" s="12">
        <f>přípravka!X67</f>
        <v>8</v>
      </c>
      <c r="Q67" s="13">
        <f>přípravka!Y67</f>
        <v>999</v>
      </c>
      <c r="R67" s="12">
        <f>přípravka!AA67</f>
        <v>8</v>
      </c>
      <c r="S67" s="13">
        <f>přípravka!AB67</f>
        <v>999</v>
      </c>
      <c r="T67" s="12">
        <f>přípravka!AD67</f>
        <v>7</v>
      </c>
      <c r="U67" s="11">
        <f>přípravka!AE67</f>
        <v>0.24716435185185201</v>
      </c>
      <c r="V67" s="12">
        <f>přípravka!AG67</f>
        <v>8</v>
      </c>
      <c r="Y67" s="13">
        <f>přípravka!AJ67</f>
        <v>999</v>
      </c>
      <c r="Z67" s="12">
        <f>přípravka!AL67</f>
        <v>8</v>
      </c>
      <c r="AA67" s="11">
        <f>přípravka!AM67</f>
        <v>0.24716435185185201</v>
      </c>
      <c r="AB67" s="12">
        <f>přípravka!AO67</f>
        <v>7</v>
      </c>
      <c r="AC67" s="11">
        <f>přípravka!AQ67</f>
        <v>0.24716435185185201</v>
      </c>
      <c r="AD67" s="12">
        <f>přípravka!AR67</f>
        <v>1</v>
      </c>
      <c r="AE67" s="12">
        <f>přípravka!AS67</f>
        <v>94</v>
      </c>
      <c r="AF67" s="12">
        <f>přípravka!AT67</f>
        <v>8</v>
      </c>
    </row>
    <row r="68" spans="1:32" hidden="1" x14ac:dyDescent="0.2">
      <c r="A68" s="2">
        <f>přípravka!A68</f>
        <v>66</v>
      </c>
      <c r="B68" s="15">
        <f>přípravka!B68</f>
        <v>0</v>
      </c>
      <c r="C68" s="11">
        <f>přípravka!D68</f>
        <v>0.24716435185185201</v>
      </c>
      <c r="D68" s="13">
        <f>přípravka!F68</f>
        <v>8</v>
      </c>
      <c r="E68" s="13">
        <f>přípravka!G68</f>
        <v>999</v>
      </c>
      <c r="F68" s="12">
        <f>přípravka!I68</f>
        <v>8</v>
      </c>
      <c r="G68" s="12">
        <f>přípravka!J68</f>
        <v>999</v>
      </c>
      <c r="H68" s="12">
        <f>přípravka!L68</f>
        <v>8</v>
      </c>
      <c r="I68" s="11">
        <f>přípravka!M68</f>
        <v>0.24716435185185201</v>
      </c>
      <c r="J68" s="12">
        <f>přípravka!O68</f>
        <v>8</v>
      </c>
      <c r="K68" s="11">
        <f>přípravka!P68</f>
        <v>0.24716435185185201</v>
      </c>
      <c r="L68" s="12">
        <f>přípravka!R68</f>
        <v>7</v>
      </c>
      <c r="M68" s="11">
        <f>přípravka!S68</f>
        <v>0.24716435185185201</v>
      </c>
      <c r="N68" s="12">
        <f>přípravka!U68</f>
        <v>8</v>
      </c>
      <c r="O68" s="13">
        <f>přípravka!V68</f>
        <v>999</v>
      </c>
      <c r="P68" s="12">
        <f>přípravka!X68</f>
        <v>8</v>
      </c>
      <c r="Q68" s="13">
        <f>přípravka!Y68</f>
        <v>999</v>
      </c>
      <c r="R68" s="12">
        <f>přípravka!AA68</f>
        <v>8</v>
      </c>
      <c r="S68" s="13">
        <f>přípravka!AB68</f>
        <v>999</v>
      </c>
      <c r="T68" s="12">
        <f>přípravka!AD68</f>
        <v>7</v>
      </c>
      <c r="U68" s="11">
        <f>přípravka!AE68</f>
        <v>0.24716435185185201</v>
      </c>
      <c r="V68" s="12">
        <f>přípravka!AG68</f>
        <v>8</v>
      </c>
      <c r="Y68" s="13">
        <f>přípravka!AJ68</f>
        <v>999</v>
      </c>
      <c r="Z68" s="12">
        <f>přípravka!AL68</f>
        <v>8</v>
      </c>
      <c r="AA68" s="11">
        <f>přípravka!AM68</f>
        <v>0.24716435185185201</v>
      </c>
      <c r="AB68" s="12">
        <f>přípravka!AO68</f>
        <v>7</v>
      </c>
      <c r="AC68" s="11">
        <f>přípravka!AQ68</f>
        <v>0.24716435185185201</v>
      </c>
      <c r="AD68" s="12">
        <f>přípravka!AR68</f>
        <v>1</v>
      </c>
      <c r="AE68" s="12">
        <f>přípravka!AS68</f>
        <v>94</v>
      </c>
      <c r="AF68" s="12">
        <f>přípravka!AT68</f>
        <v>8</v>
      </c>
    </row>
    <row r="69" spans="1:32" hidden="1" x14ac:dyDescent="0.2">
      <c r="A69" s="2">
        <f>přípravka!A69</f>
        <v>67</v>
      </c>
      <c r="B69" s="15">
        <f>přípravka!B69</f>
        <v>0</v>
      </c>
      <c r="C69" s="11">
        <f>přípravka!D69</f>
        <v>0.24716435185185201</v>
      </c>
      <c r="D69" s="13">
        <f>přípravka!F69</f>
        <v>8</v>
      </c>
      <c r="E69" s="13">
        <f>přípravka!G69</f>
        <v>999</v>
      </c>
      <c r="F69" s="12">
        <f>přípravka!I69</f>
        <v>8</v>
      </c>
      <c r="G69" s="12">
        <f>přípravka!J69</f>
        <v>999</v>
      </c>
      <c r="H69" s="12">
        <f>přípravka!L69</f>
        <v>8</v>
      </c>
      <c r="I69" s="11">
        <f>přípravka!M69</f>
        <v>0.24716435185185201</v>
      </c>
      <c r="J69" s="12">
        <f>přípravka!O69</f>
        <v>8</v>
      </c>
      <c r="K69" s="11">
        <f>přípravka!P69</f>
        <v>0.24716435185185201</v>
      </c>
      <c r="L69" s="12">
        <f>přípravka!R69</f>
        <v>7</v>
      </c>
      <c r="M69" s="11">
        <f>přípravka!S69</f>
        <v>0.24716435185185201</v>
      </c>
      <c r="N69" s="12">
        <f>přípravka!U69</f>
        <v>8</v>
      </c>
      <c r="O69" s="13">
        <f>přípravka!V69</f>
        <v>999</v>
      </c>
      <c r="P69" s="12">
        <f>přípravka!X69</f>
        <v>8</v>
      </c>
      <c r="Q69" s="13">
        <f>přípravka!Y69</f>
        <v>999</v>
      </c>
      <c r="R69" s="12">
        <f>přípravka!AA69</f>
        <v>8</v>
      </c>
      <c r="S69" s="13">
        <f>přípravka!AB69</f>
        <v>999</v>
      </c>
      <c r="T69" s="12">
        <f>přípravka!AD69</f>
        <v>7</v>
      </c>
      <c r="U69" s="11">
        <f>přípravka!AE69</f>
        <v>0.24716435185185201</v>
      </c>
      <c r="V69" s="12">
        <f>přípravka!AG69</f>
        <v>8</v>
      </c>
      <c r="Y69" s="13">
        <f>přípravka!AJ69</f>
        <v>999</v>
      </c>
      <c r="Z69" s="12">
        <f>přípravka!AL69</f>
        <v>8</v>
      </c>
      <c r="AA69" s="11">
        <f>přípravka!AM69</f>
        <v>0.24716435185185201</v>
      </c>
      <c r="AB69" s="12">
        <f>přípravka!AO69</f>
        <v>7</v>
      </c>
      <c r="AC69" s="11">
        <f>přípravka!AQ69</f>
        <v>0.24716435185185201</v>
      </c>
      <c r="AD69" s="12">
        <f>přípravka!AR69</f>
        <v>1</v>
      </c>
      <c r="AE69" s="12">
        <f>přípravka!AS69</f>
        <v>94</v>
      </c>
      <c r="AF69" s="12">
        <f>přípravka!AT69</f>
        <v>8</v>
      </c>
    </row>
    <row r="70" spans="1:32" hidden="1" x14ac:dyDescent="0.2">
      <c r="A70" s="2">
        <f>přípravka!A70</f>
        <v>68</v>
      </c>
      <c r="B70" s="15">
        <f>přípravka!B70</f>
        <v>0</v>
      </c>
      <c r="C70" s="11">
        <f>přípravka!D70</f>
        <v>0.24716435185185201</v>
      </c>
      <c r="D70" s="13">
        <f>přípravka!F70</f>
        <v>8</v>
      </c>
      <c r="E70" s="13">
        <f>přípravka!G70</f>
        <v>999</v>
      </c>
      <c r="F70" s="12">
        <f>přípravka!I70</f>
        <v>8</v>
      </c>
      <c r="G70" s="12">
        <f>přípravka!J70</f>
        <v>999</v>
      </c>
      <c r="H70" s="12">
        <f>přípravka!L70</f>
        <v>8</v>
      </c>
      <c r="I70" s="11">
        <f>přípravka!M70</f>
        <v>0.24716435185185201</v>
      </c>
      <c r="J70" s="12">
        <f>přípravka!O70</f>
        <v>8</v>
      </c>
      <c r="K70" s="11">
        <f>přípravka!P70</f>
        <v>0.24716435185185201</v>
      </c>
      <c r="L70" s="12">
        <f>přípravka!R70</f>
        <v>7</v>
      </c>
      <c r="M70" s="11">
        <f>přípravka!S70</f>
        <v>0.24716435185185201</v>
      </c>
      <c r="N70" s="12">
        <f>přípravka!U70</f>
        <v>8</v>
      </c>
      <c r="O70" s="13">
        <f>přípravka!V70</f>
        <v>999</v>
      </c>
      <c r="P70" s="12">
        <f>přípravka!X70</f>
        <v>8</v>
      </c>
      <c r="Q70" s="13">
        <f>přípravka!Y70</f>
        <v>999</v>
      </c>
      <c r="R70" s="12">
        <f>přípravka!AA70</f>
        <v>8</v>
      </c>
      <c r="S70" s="13">
        <f>přípravka!AB70</f>
        <v>999</v>
      </c>
      <c r="T70" s="12">
        <f>přípravka!AD70</f>
        <v>7</v>
      </c>
      <c r="U70" s="11">
        <f>přípravka!AE70</f>
        <v>0.24716435185185201</v>
      </c>
      <c r="V70" s="12">
        <f>přípravka!AG70</f>
        <v>8</v>
      </c>
      <c r="Y70" s="13">
        <f>přípravka!AJ70</f>
        <v>999</v>
      </c>
      <c r="Z70" s="12">
        <f>přípravka!AL70</f>
        <v>8</v>
      </c>
      <c r="AA70" s="11">
        <f>přípravka!AM70</f>
        <v>0.24716435185185201</v>
      </c>
      <c r="AB70" s="12">
        <f>přípravka!AO70</f>
        <v>7</v>
      </c>
      <c r="AC70" s="11">
        <f>přípravka!AQ70</f>
        <v>0.24716435185185201</v>
      </c>
      <c r="AD70" s="12">
        <f>přípravka!AR70</f>
        <v>1</v>
      </c>
      <c r="AE70" s="12">
        <f>přípravka!AS70</f>
        <v>94</v>
      </c>
      <c r="AF70" s="12">
        <f>přípravka!AT70</f>
        <v>8</v>
      </c>
    </row>
    <row r="71" spans="1:32" hidden="1" x14ac:dyDescent="0.2">
      <c r="A71" s="2">
        <f>přípravka!A71</f>
        <v>69</v>
      </c>
      <c r="B71" s="15">
        <f>přípravka!B71</f>
        <v>0</v>
      </c>
      <c r="C71" s="11">
        <f>přípravka!D71</f>
        <v>0.24716435185185201</v>
      </c>
      <c r="D71" s="13">
        <f>přípravka!F71</f>
        <v>8</v>
      </c>
      <c r="E71" s="13">
        <f>přípravka!G71</f>
        <v>999</v>
      </c>
      <c r="F71" s="12">
        <f>přípravka!I71</f>
        <v>8</v>
      </c>
      <c r="G71" s="12">
        <f>přípravka!J71</f>
        <v>999</v>
      </c>
      <c r="H71" s="12">
        <f>přípravka!L71</f>
        <v>8</v>
      </c>
      <c r="I71" s="11">
        <f>přípravka!M71</f>
        <v>0.24716435185185201</v>
      </c>
      <c r="J71" s="12">
        <f>přípravka!O71</f>
        <v>8</v>
      </c>
      <c r="K71" s="11">
        <f>přípravka!P71</f>
        <v>0.24716435185185201</v>
      </c>
      <c r="L71" s="12">
        <f>přípravka!R71</f>
        <v>7</v>
      </c>
      <c r="M71" s="11">
        <f>přípravka!S71</f>
        <v>0.24716435185185201</v>
      </c>
      <c r="N71" s="12">
        <f>přípravka!U71</f>
        <v>8</v>
      </c>
      <c r="O71" s="13">
        <f>přípravka!V71</f>
        <v>999</v>
      </c>
      <c r="P71" s="12">
        <f>přípravka!X71</f>
        <v>8</v>
      </c>
      <c r="Q71" s="13">
        <f>přípravka!Y71</f>
        <v>999</v>
      </c>
      <c r="R71" s="12">
        <f>přípravka!AA71</f>
        <v>8</v>
      </c>
      <c r="S71" s="13">
        <f>přípravka!AB71</f>
        <v>999</v>
      </c>
      <c r="T71" s="12">
        <f>přípravka!AD71</f>
        <v>7</v>
      </c>
      <c r="U71" s="11">
        <f>přípravka!AE71</f>
        <v>0.24716435185185201</v>
      </c>
      <c r="V71" s="12">
        <f>přípravka!AG71</f>
        <v>8</v>
      </c>
      <c r="Y71" s="13">
        <f>přípravka!AJ71</f>
        <v>999</v>
      </c>
      <c r="Z71" s="12">
        <f>přípravka!AL71</f>
        <v>8</v>
      </c>
      <c r="AA71" s="11">
        <f>přípravka!AM71</f>
        <v>0.24716435185185201</v>
      </c>
      <c r="AB71" s="12">
        <f>přípravka!AO71</f>
        <v>7</v>
      </c>
      <c r="AC71" s="11">
        <f>přípravka!AQ71</f>
        <v>0.24716435185185201</v>
      </c>
      <c r="AD71" s="12">
        <f>přípravka!AR71</f>
        <v>1</v>
      </c>
      <c r="AE71" s="12">
        <f>přípravka!AS71</f>
        <v>94</v>
      </c>
      <c r="AF71" s="12">
        <f>přípravka!AT71</f>
        <v>8</v>
      </c>
    </row>
    <row r="72" spans="1:32" x14ac:dyDescent="0.2">
      <c r="A72" s="1"/>
      <c r="B72" s="1"/>
      <c r="C72" s="1"/>
      <c r="D72" s="1"/>
    </row>
    <row r="73" spans="1:32" x14ac:dyDescent="0.2">
      <c r="A73" s="1"/>
      <c r="B73" s="1"/>
      <c r="C73" s="1"/>
      <c r="D73" s="1"/>
    </row>
    <row r="74" spans="1:32" x14ac:dyDescent="0.2">
      <c r="A74" s="1"/>
      <c r="B74" s="1"/>
      <c r="C74" s="1"/>
      <c r="D74" s="1"/>
    </row>
    <row r="75" spans="1:32" x14ac:dyDescent="0.2">
      <c r="A75" s="1"/>
      <c r="B75" s="1"/>
      <c r="C75" s="1"/>
      <c r="D75" s="1"/>
    </row>
    <row r="76" spans="1:32" x14ac:dyDescent="0.2">
      <c r="A76" s="1"/>
      <c r="B76" s="1"/>
      <c r="C76" s="1"/>
      <c r="D76" s="1"/>
    </row>
    <row r="77" spans="1:32" x14ac:dyDescent="0.2">
      <c r="A77" s="1"/>
      <c r="B77" s="1"/>
      <c r="C77" s="1"/>
      <c r="D77" s="1"/>
    </row>
    <row r="78" spans="1:32" x14ac:dyDescent="0.2">
      <c r="A78" s="1"/>
      <c r="B78" s="1"/>
      <c r="C78" s="1"/>
      <c r="D78" s="1"/>
    </row>
    <row r="79" spans="1:32" x14ac:dyDescent="0.2">
      <c r="A79" s="1"/>
      <c r="B79" s="1"/>
      <c r="C79" s="1"/>
      <c r="D79" s="1"/>
    </row>
    <row r="80" spans="1:32" x14ac:dyDescent="0.2">
      <c r="A80" s="1"/>
      <c r="B80" s="1"/>
      <c r="C80" s="1"/>
      <c r="D80" s="1"/>
    </row>
    <row r="81" spans="1:4" x14ac:dyDescent="0.2">
      <c r="A81" s="1"/>
      <c r="B81" s="1"/>
      <c r="C81" s="1"/>
      <c r="D81" s="1"/>
    </row>
    <row r="82" spans="1:4" x14ac:dyDescent="0.2">
      <c r="A82" s="1"/>
      <c r="B82" s="1"/>
      <c r="C82" s="1"/>
      <c r="D82" s="1"/>
    </row>
    <row r="83" spans="1:4" x14ac:dyDescent="0.2">
      <c r="A83" s="1"/>
      <c r="B83" s="1"/>
      <c r="C83" s="1"/>
      <c r="D83" s="1"/>
    </row>
    <row r="84" spans="1:4" x14ac:dyDescent="0.2">
      <c r="A84" s="1"/>
      <c r="B84" s="1"/>
      <c r="C84" s="1"/>
      <c r="D84" s="1"/>
    </row>
    <row r="85" spans="1:4" x14ac:dyDescent="0.2">
      <c r="A85" s="1"/>
      <c r="B85" s="1"/>
      <c r="C85" s="1"/>
      <c r="D85" s="1"/>
    </row>
    <row r="86" spans="1:4" x14ac:dyDescent="0.2">
      <c r="A86" s="1"/>
      <c r="B86" s="1"/>
      <c r="C86" s="1"/>
      <c r="D86" s="1"/>
    </row>
    <row r="87" spans="1:4" x14ac:dyDescent="0.2">
      <c r="A87" s="1"/>
      <c r="B87" s="1"/>
      <c r="C87" s="1"/>
      <c r="D87" s="1"/>
    </row>
    <row r="88" spans="1:4" x14ac:dyDescent="0.2">
      <c r="A88" s="1"/>
      <c r="B88" s="1"/>
      <c r="C88" s="1"/>
      <c r="D88" s="1"/>
    </row>
    <row r="89" spans="1:4" x14ac:dyDescent="0.2">
      <c r="A89" s="1"/>
      <c r="B89" s="1"/>
      <c r="C89" s="1"/>
      <c r="D89" s="1"/>
    </row>
    <row r="90" spans="1:4" x14ac:dyDescent="0.2">
      <c r="A90" s="1"/>
      <c r="B90" s="1"/>
      <c r="C90" s="1"/>
      <c r="D90" s="1"/>
    </row>
    <row r="91" spans="1:4" x14ac:dyDescent="0.2">
      <c r="A91" s="1"/>
      <c r="B91" s="1"/>
      <c r="C91" s="1"/>
      <c r="D91" s="1"/>
    </row>
    <row r="92" spans="1:4" x14ac:dyDescent="0.2">
      <c r="A92" s="1"/>
      <c r="B92" s="1"/>
      <c r="C92" s="1"/>
      <c r="D92" s="1"/>
    </row>
    <row r="93" spans="1:4" x14ac:dyDescent="0.2">
      <c r="A93" s="1"/>
      <c r="B93" s="1"/>
      <c r="C93" s="1"/>
      <c r="D93" s="1"/>
    </row>
    <row r="94" spans="1:4" x14ac:dyDescent="0.2">
      <c r="A94" s="1"/>
      <c r="B94" s="1"/>
      <c r="C94" s="1"/>
      <c r="D94" s="1"/>
    </row>
    <row r="95" spans="1:4" x14ac:dyDescent="0.2">
      <c r="A95" s="1"/>
      <c r="B95" s="1"/>
      <c r="C95" s="1"/>
      <c r="D95" s="1"/>
    </row>
    <row r="96" spans="1:4" x14ac:dyDescent="0.2">
      <c r="A96" s="1"/>
      <c r="B96" s="1"/>
      <c r="C96" s="1"/>
      <c r="D96" s="1"/>
    </row>
    <row r="97" spans="1:4" x14ac:dyDescent="0.2">
      <c r="A97" s="1"/>
      <c r="B97" s="1"/>
      <c r="C97" s="1"/>
      <c r="D97" s="1"/>
    </row>
    <row r="98" spans="1:4" x14ac:dyDescent="0.2">
      <c r="A98" s="1"/>
      <c r="B98" s="1"/>
      <c r="C98" s="1"/>
      <c r="D98" s="1"/>
    </row>
    <row r="99" spans="1:4" x14ac:dyDescent="0.2">
      <c r="A99" s="1"/>
      <c r="B99" s="1"/>
      <c r="C99" s="1"/>
      <c r="D99" s="1"/>
    </row>
    <row r="100" spans="1:4" x14ac:dyDescent="0.2">
      <c r="A100" s="1"/>
      <c r="B100" s="1"/>
      <c r="C100" s="1"/>
      <c r="D100" s="1"/>
    </row>
    <row r="101" spans="1:4" x14ac:dyDescent="0.2">
      <c r="A101" s="1"/>
      <c r="B101" s="1"/>
      <c r="C101" s="1"/>
      <c r="D101" s="1"/>
    </row>
    <row r="102" spans="1:4" x14ac:dyDescent="0.2">
      <c r="A102" s="1"/>
      <c r="B102" s="1"/>
      <c r="C102" s="1"/>
      <c r="D102" s="1"/>
    </row>
    <row r="103" spans="1:4" x14ac:dyDescent="0.2">
      <c r="A103" s="1"/>
      <c r="B103" s="1"/>
      <c r="C103" s="1"/>
      <c r="D103" s="1"/>
    </row>
    <row r="104" spans="1:4" x14ac:dyDescent="0.2">
      <c r="A104" s="1"/>
      <c r="B104" s="1"/>
      <c r="C104" s="1"/>
      <c r="D104" s="1"/>
    </row>
    <row r="105" spans="1:4" x14ac:dyDescent="0.2">
      <c r="A105" s="1"/>
      <c r="B105" s="1"/>
      <c r="C105" s="1"/>
      <c r="D105" s="1"/>
    </row>
    <row r="106" spans="1:4" x14ac:dyDescent="0.2">
      <c r="A106" s="1"/>
      <c r="B106" s="1"/>
      <c r="C106" s="1"/>
      <c r="D106" s="1"/>
    </row>
    <row r="107" spans="1:4" x14ac:dyDescent="0.2">
      <c r="A107" s="1"/>
      <c r="B107" s="1"/>
      <c r="C107" s="1"/>
      <c r="D107" s="1"/>
    </row>
    <row r="108" spans="1:4" x14ac:dyDescent="0.2">
      <c r="A108" s="1"/>
      <c r="B108" s="1"/>
      <c r="C108" s="1"/>
      <c r="D108" s="1"/>
    </row>
  </sheetData>
  <mergeCells count="15">
    <mergeCell ref="AA1:AB1"/>
    <mergeCell ref="AC1:AD1"/>
    <mergeCell ref="AE1:AF1"/>
    <mergeCell ref="O1:P1"/>
    <mergeCell ref="Q1:R1"/>
    <mergeCell ref="S1:T1"/>
    <mergeCell ref="U1:V1"/>
    <mergeCell ref="W1:X1"/>
    <mergeCell ref="Y1:Z1"/>
    <mergeCell ref="M1:N1"/>
    <mergeCell ref="C1:D1"/>
    <mergeCell ref="E1:F1"/>
    <mergeCell ref="G1:H1"/>
    <mergeCell ref="I1:J1"/>
    <mergeCell ref="K1:L1"/>
  </mergeCells>
  <pageMargins left="0.78740157480314965" right="0.78740157480314965" top="0.98425196850393704" bottom="0.98425196850393704" header="0.51181102362204722" footer="0.51181102362204722"/>
  <pageSetup paperSize="9" scale="49" orientation="portrait" horizontalDpi="4294967293" r:id="rId1"/>
  <headerFooter alignWithMargins="0">
    <oddHeader>&amp;L&amp;"Arial CE,Tučné"&amp;12Výsledková listina XXVIII.ročníku dětské soutěže&amp;C&amp;"Arial CE,Tučné"&amp;12"O putovní pohár starosty SDH"
kategorie starší&amp;R&amp;"Arial CE,Tučné"&amp;12Úněšov  17.3.2018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rgb="FFFFFF00"/>
    <pageSetUpPr fitToPage="1"/>
  </sheetPr>
  <dimension ref="A1:AL108"/>
  <sheetViews>
    <sheetView view="pageLayout" zoomScale="115" zoomScaleNormal="100" zoomScalePageLayoutView="115" workbookViewId="0">
      <selection activeCell="A20" sqref="A20:XFD72"/>
    </sheetView>
  </sheetViews>
  <sheetFormatPr defaultRowHeight="12.75" x14ac:dyDescent="0.2"/>
  <cols>
    <col min="1" max="1" width="4.140625" bestFit="1" customWidth="1"/>
    <col min="2" max="2" width="10.7109375" customWidth="1"/>
    <col min="3" max="3" width="8.28515625" bestFit="1" customWidth="1"/>
    <col min="4" max="5" width="3.7109375" bestFit="1" customWidth="1"/>
    <col min="6" max="6" width="4.42578125" bestFit="1" customWidth="1"/>
    <col min="7" max="8" width="3.7109375" bestFit="1" customWidth="1"/>
    <col min="9" max="9" width="8.28515625" bestFit="1" customWidth="1"/>
    <col min="10" max="10" width="3.7109375" bestFit="1" customWidth="1"/>
    <col min="11" max="11" width="8.28515625" bestFit="1" customWidth="1"/>
    <col min="12" max="12" width="3.7109375" bestFit="1" customWidth="1"/>
    <col min="13" max="13" width="8.28515625" bestFit="1" customWidth="1"/>
    <col min="14" max="14" width="3.42578125" customWidth="1"/>
    <col min="15" max="15" width="3.7109375" bestFit="1" customWidth="1"/>
    <col min="16" max="16" width="4.42578125" bestFit="1" customWidth="1"/>
    <col min="17" max="17" width="3.7109375" bestFit="1" customWidth="1"/>
    <col min="18" max="18" width="5.7109375" customWidth="1"/>
    <col min="19" max="19" width="4.140625" bestFit="1" customWidth="1"/>
    <col min="20" max="20" width="5.7109375" customWidth="1"/>
    <col min="21" max="21" width="8.28515625" bestFit="1" customWidth="1"/>
    <col min="22" max="22" width="5.140625" bestFit="1" customWidth="1"/>
    <col min="23" max="23" width="8.28515625" hidden="1" customWidth="1"/>
    <col min="24" max="24" width="4.42578125" hidden="1" customWidth="1"/>
    <col min="25" max="25" width="3.7109375" bestFit="1" customWidth="1"/>
    <col min="26" max="26" width="4.42578125" customWidth="1"/>
    <col min="27" max="27" width="8.28515625" customWidth="1"/>
    <col min="28" max="28" width="4.42578125" customWidth="1"/>
    <col min="29" max="29" width="8.28515625" bestFit="1" customWidth="1"/>
    <col min="30" max="30" width="4.42578125" bestFit="1" customWidth="1"/>
  </cols>
  <sheetData>
    <row r="1" spans="1:38" ht="30" customHeight="1" x14ac:dyDescent="0.2">
      <c r="A1" s="20"/>
      <c r="B1" s="20"/>
      <c r="C1" s="66" t="s">
        <v>24</v>
      </c>
      <c r="D1" s="66"/>
      <c r="E1" s="66" t="s">
        <v>5</v>
      </c>
      <c r="F1" s="66"/>
      <c r="G1" s="66" t="s">
        <v>23</v>
      </c>
      <c r="H1" s="66"/>
      <c r="I1" s="66" t="s">
        <v>8</v>
      </c>
      <c r="J1" s="66"/>
      <c r="K1" s="66" t="s">
        <v>9</v>
      </c>
      <c r="L1" s="66"/>
      <c r="M1" s="66" t="s">
        <v>21</v>
      </c>
      <c r="N1" s="66"/>
      <c r="O1" s="66" t="s">
        <v>10</v>
      </c>
      <c r="P1" s="66"/>
      <c r="Q1" s="66" t="s">
        <v>22</v>
      </c>
      <c r="R1" s="66"/>
      <c r="S1" s="66" t="s">
        <v>12</v>
      </c>
      <c r="T1" s="66"/>
      <c r="U1" s="66" t="s">
        <v>13</v>
      </c>
      <c r="V1" s="66"/>
      <c r="W1" s="66" t="s">
        <v>14</v>
      </c>
      <c r="X1" s="66"/>
      <c r="Y1" s="66" t="s">
        <v>15</v>
      </c>
      <c r="Z1" s="66"/>
      <c r="AA1" s="67" t="s">
        <v>36</v>
      </c>
      <c r="AB1" s="68"/>
      <c r="AC1" s="66" t="s">
        <v>25</v>
      </c>
      <c r="AD1" s="66"/>
      <c r="AE1" s="66" t="s">
        <v>18</v>
      </c>
      <c r="AF1" s="66"/>
      <c r="AG1" s="1"/>
      <c r="AH1" s="1"/>
      <c r="AI1" s="1"/>
      <c r="AJ1" s="1"/>
      <c r="AK1" s="1"/>
      <c r="AL1" s="1"/>
    </row>
    <row r="2" spans="1:38" x14ac:dyDescent="0.2">
      <c r="A2" s="21" t="s">
        <v>0</v>
      </c>
      <c r="B2" s="21" t="s">
        <v>1</v>
      </c>
      <c r="C2" s="21" t="s">
        <v>2</v>
      </c>
      <c r="D2" s="21" t="s">
        <v>7</v>
      </c>
      <c r="E2" s="21" t="s">
        <v>11</v>
      </c>
      <c r="F2" s="21" t="s">
        <v>7</v>
      </c>
      <c r="G2" s="21" t="s">
        <v>11</v>
      </c>
      <c r="H2" s="21" t="s">
        <v>7</v>
      </c>
      <c r="I2" s="21" t="s">
        <v>2</v>
      </c>
      <c r="J2" s="21" t="s">
        <v>7</v>
      </c>
      <c r="K2" s="21" t="s">
        <v>2</v>
      </c>
      <c r="L2" s="21" t="s">
        <v>7</v>
      </c>
      <c r="M2" s="21" t="s">
        <v>2</v>
      </c>
      <c r="N2" s="21" t="s">
        <v>7</v>
      </c>
      <c r="O2" s="21" t="s">
        <v>11</v>
      </c>
      <c r="P2" s="21" t="s">
        <v>7</v>
      </c>
      <c r="Q2" s="21" t="s">
        <v>11</v>
      </c>
      <c r="R2" s="21" t="s">
        <v>7</v>
      </c>
      <c r="S2" s="21" t="s">
        <v>11</v>
      </c>
      <c r="T2" s="21" t="s">
        <v>7</v>
      </c>
      <c r="U2" s="21" t="s">
        <v>2</v>
      </c>
      <c r="V2" s="21" t="s">
        <v>7</v>
      </c>
      <c r="W2" s="21" t="s">
        <v>2</v>
      </c>
      <c r="X2" s="21" t="s">
        <v>7</v>
      </c>
      <c r="Y2" s="21" t="s">
        <v>11</v>
      </c>
      <c r="Z2" s="21" t="s">
        <v>7</v>
      </c>
      <c r="AA2" s="21" t="s">
        <v>2</v>
      </c>
      <c r="AB2" s="21" t="s">
        <v>35</v>
      </c>
      <c r="AC2" s="21" t="s">
        <v>2</v>
      </c>
      <c r="AD2" s="21" t="s">
        <v>7</v>
      </c>
      <c r="AE2" s="21" t="s">
        <v>19</v>
      </c>
      <c r="AF2" s="21" t="s">
        <v>20</v>
      </c>
      <c r="AG2" s="1"/>
    </row>
    <row r="3" spans="1:38" x14ac:dyDescent="0.2">
      <c r="A3" s="2">
        <f>'mladší 1'!A3</f>
        <v>1</v>
      </c>
      <c r="B3" s="15" t="str">
        <f>'mladší 1'!B3</f>
        <v>Ledce A</v>
      </c>
      <c r="C3" s="11">
        <f>'mladší 1'!D3</f>
        <v>1.1350694444444444E-3</v>
      </c>
      <c r="D3" s="12">
        <f>'mladší 1'!F3</f>
        <v>5</v>
      </c>
      <c r="E3" s="13">
        <f>'mladší 1'!G3</f>
        <v>175</v>
      </c>
      <c r="F3" s="12">
        <f>'mladší 1'!I3</f>
        <v>1</v>
      </c>
      <c r="G3" s="13">
        <f>'mladší 1'!J3</f>
        <v>0</v>
      </c>
      <c r="H3" s="12">
        <f>'mladší 1'!L3</f>
        <v>1</v>
      </c>
      <c r="I3" s="11">
        <f>'mladší 1'!M3</f>
        <v>1.1109953703703705E-3</v>
      </c>
      <c r="J3" s="12">
        <f>'mladší 1'!O3</f>
        <v>2</v>
      </c>
      <c r="K3" s="11">
        <f>'mladší 1'!P3</f>
        <v>7.4467592592592597E-4</v>
      </c>
      <c r="L3" s="12">
        <f>'mladší 1'!R3</f>
        <v>1</v>
      </c>
      <c r="M3" s="11">
        <f>'mladší 1'!S3</f>
        <v>1.9282407407407407E-4</v>
      </c>
      <c r="N3" s="12">
        <f>'mladší 1'!U3</f>
        <v>2</v>
      </c>
      <c r="O3" s="13">
        <f>'mladší 1'!V3</f>
        <v>90</v>
      </c>
      <c r="P3" s="12">
        <f>'mladší 1'!X3</f>
        <v>3</v>
      </c>
      <c r="Q3" s="13">
        <f>'mladší 1'!Y3</f>
        <v>0</v>
      </c>
      <c r="R3" s="12">
        <f>'mladší 1'!AA3</f>
        <v>1</v>
      </c>
      <c r="S3" s="13">
        <f>'mladší 1'!AB3</f>
        <v>0</v>
      </c>
      <c r="T3" s="12">
        <f>'mladší 1'!AD3</f>
        <v>1</v>
      </c>
      <c r="U3" s="11">
        <f>'mladší 1'!AE3</f>
        <v>1.6226851851851851E-4</v>
      </c>
      <c r="V3" s="14">
        <f>'mladší 1'!AG3</f>
        <v>2</v>
      </c>
      <c r="W3" s="11" t="e">
        <f>#REF!</f>
        <v>#REF!</v>
      </c>
      <c r="X3" s="12" t="e">
        <f>#REF!</f>
        <v>#REF!</v>
      </c>
      <c r="Y3" s="13">
        <f>'mladší 1'!AJ3</f>
        <v>0</v>
      </c>
      <c r="Z3" s="12">
        <f>'mladší 1'!AL3</f>
        <v>1</v>
      </c>
      <c r="AA3" s="11">
        <f>'mladší 1'!AM3</f>
        <v>1.5162037037037037E-4</v>
      </c>
      <c r="AB3" s="12">
        <f>'mladší 1'!AO3</f>
        <v>1</v>
      </c>
      <c r="AC3" s="11">
        <f>'mladší 1'!AQ3</f>
        <v>5.060266203703704E-2</v>
      </c>
      <c r="AD3" s="12">
        <f>'mladší 1'!AR3</f>
        <v>8</v>
      </c>
      <c r="AE3" s="12">
        <f>'mladší 1'!AS3</f>
        <v>29</v>
      </c>
      <c r="AF3" s="12">
        <f>'mladší 1'!AT3</f>
        <v>1</v>
      </c>
      <c r="AG3" s="1"/>
    </row>
    <row r="4" spans="1:38" x14ac:dyDescent="0.2">
      <c r="A4" s="2">
        <f>'mladší 1'!A4</f>
        <v>2</v>
      </c>
      <c r="B4" s="15" t="str">
        <f>'mladší 1'!B4</f>
        <v>Obora A</v>
      </c>
      <c r="C4" s="11">
        <f>'mladší 1'!D4</f>
        <v>9.1840277777777775E-4</v>
      </c>
      <c r="D4" s="12">
        <f>'mladší 1'!F4</f>
        <v>2</v>
      </c>
      <c r="E4" s="13">
        <f>'mladší 1'!G4</f>
        <v>185</v>
      </c>
      <c r="F4" s="12">
        <f>'mladší 1'!I4</f>
        <v>5</v>
      </c>
      <c r="G4" s="13">
        <f>'mladší 1'!J4</f>
        <v>0</v>
      </c>
      <c r="H4" s="12">
        <f>'mladší 1'!L4</f>
        <v>1</v>
      </c>
      <c r="I4" s="11">
        <f>'mladší 1'!M4</f>
        <v>1.2459490740740742E-3</v>
      </c>
      <c r="J4" s="12">
        <f>'mladší 1'!O4</f>
        <v>4</v>
      </c>
      <c r="K4" s="11">
        <f>'mladší 1'!P4</f>
        <v>9.5532407407407393E-4</v>
      </c>
      <c r="L4" s="12">
        <f>'mladší 1'!R4</f>
        <v>3</v>
      </c>
      <c r="M4" s="11">
        <f>'mladší 1'!S4</f>
        <v>1.4108796296296295E-4</v>
      </c>
      <c r="N4" s="12">
        <f>'mladší 1'!U4</f>
        <v>1</v>
      </c>
      <c r="O4" s="13">
        <f>'mladší 1'!V4</f>
        <v>80</v>
      </c>
      <c r="P4" s="12">
        <f>'mladší 1'!X4</f>
        <v>2</v>
      </c>
      <c r="Q4" s="13">
        <f>'mladší 1'!Y4</f>
        <v>0</v>
      </c>
      <c r="R4" s="12">
        <f>'mladší 1'!AA4</f>
        <v>1</v>
      </c>
      <c r="S4" s="13">
        <f>'mladší 1'!AB4</f>
        <v>0</v>
      </c>
      <c r="T4" s="12">
        <f>'mladší 1'!AD4</f>
        <v>1</v>
      </c>
      <c r="U4" s="11">
        <f>'mladší 1'!AE4</f>
        <v>1.2303240740740742E-4</v>
      </c>
      <c r="V4" s="14">
        <f>'mladší 1'!AG4</f>
        <v>1</v>
      </c>
      <c r="W4" s="11" t="e">
        <f>#REF!</f>
        <v>#REF!</v>
      </c>
      <c r="X4" s="12" t="e">
        <f>#REF!</f>
        <v>#REF!</v>
      </c>
      <c r="Y4" s="13">
        <f>'mladší 1'!AJ4</f>
        <v>10</v>
      </c>
      <c r="Z4" s="12">
        <f>'mladší 1'!AL4</f>
        <v>12</v>
      </c>
      <c r="AA4" s="11">
        <f>'mladší 1'!AM4</f>
        <v>2.7013888888888888E-4</v>
      </c>
      <c r="AB4" s="12">
        <f>'mladší 1'!AO4</f>
        <v>3</v>
      </c>
      <c r="AC4" s="11">
        <f>'mladší 1'!AQ4</f>
        <v>3.8288888888888879E-2</v>
      </c>
      <c r="AD4" s="12">
        <f>'mladší 1'!AR4</f>
        <v>1</v>
      </c>
      <c r="AE4" s="12">
        <f>'mladší 1'!AS4</f>
        <v>37</v>
      </c>
      <c r="AF4" s="12">
        <f>'mladší 1'!AT4</f>
        <v>2</v>
      </c>
      <c r="AG4" s="1"/>
    </row>
    <row r="5" spans="1:38" x14ac:dyDescent="0.2">
      <c r="A5" s="2">
        <f>'mladší 1'!A5</f>
        <v>3</v>
      </c>
      <c r="B5" s="15" t="str">
        <f>'mladší 1'!B5</f>
        <v>Všeruby A</v>
      </c>
      <c r="C5" s="11">
        <f>'mladší 1'!D5</f>
        <v>8.4814814814814811E-4</v>
      </c>
      <c r="D5" s="12">
        <f>'mladší 1'!F5</f>
        <v>1</v>
      </c>
      <c r="E5" s="13">
        <f>'mladší 1'!G5</f>
        <v>175</v>
      </c>
      <c r="F5" s="12">
        <f>'mladší 1'!I5</f>
        <v>1</v>
      </c>
      <c r="G5" s="13">
        <f>'mladší 1'!J5</f>
        <v>0</v>
      </c>
      <c r="H5" s="12">
        <f>'mladší 1'!L5</f>
        <v>1</v>
      </c>
      <c r="I5" s="11">
        <f>'mladší 1'!M5</f>
        <v>9.8263888888888901E-4</v>
      </c>
      <c r="J5" s="12">
        <f>'mladší 1'!O5</f>
        <v>1</v>
      </c>
      <c r="K5" s="11">
        <f>'mladší 1'!P5</f>
        <v>0.24716435185185201</v>
      </c>
      <c r="L5" s="12">
        <f>'mladší 1'!R5</f>
        <v>12</v>
      </c>
      <c r="M5" s="11">
        <f>'mladší 1'!S5</f>
        <v>2.1018518518518519E-4</v>
      </c>
      <c r="N5" s="12">
        <f>'mladší 1'!U5</f>
        <v>4</v>
      </c>
      <c r="O5" s="13">
        <f>'mladší 1'!V5</f>
        <v>100</v>
      </c>
      <c r="P5" s="12">
        <f>'mladší 1'!X5</f>
        <v>8</v>
      </c>
      <c r="Q5" s="13">
        <f>'mladší 1'!Y5</f>
        <v>0</v>
      </c>
      <c r="R5" s="12">
        <f>'mladší 1'!AA5</f>
        <v>1</v>
      </c>
      <c r="S5" s="13">
        <f>'mladší 1'!AB5</f>
        <v>0</v>
      </c>
      <c r="T5" s="12">
        <f>'mladší 1'!AD5</f>
        <v>1</v>
      </c>
      <c r="U5" s="11">
        <f>'mladší 1'!AE5</f>
        <v>1.875E-4</v>
      </c>
      <c r="V5" s="14">
        <f>'mladší 1'!AG5</f>
        <v>6</v>
      </c>
      <c r="W5" s="11" t="e">
        <f>#REF!</f>
        <v>#REF!</v>
      </c>
      <c r="X5" s="12" t="e">
        <f>#REF!</f>
        <v>#REF!</v>
      </c>
      <c r="Y5" s="13">
        <f>'mladší 1'!AJ5</f>
        <v>15</v>
      </c>
      <c r="Z5" s="12">
        <f>'mladší 1'!AL5</f>
        <v>15</v>
      </c>
      <c r="AA5" s="11">
        <f>'mladší 1'!AM5</f>
        <v>2.7199074074074072E-4</v>
      </c>
      <c r="AB5" s="12">
        <f>'mladší 1'!AO5</f>
        <v>4</v>
      </c>
      <c r="AC5" s="11">
        <f>'mladší 1'!AQ5</f>
        <v>3.9030787037037037E-2</v>
      </c>
      <c r="AD5" s="12">
        <f>'mladší 1'!AR5</f>
        <v>2</v>
      </c>
      <c r="AE5" s="12">
        <f>'mladší 1'!AS5</f>
        <v>57</v>
      </c>
      <c r="AF5" s="12">
        <f>'mladší 1'!AT5</f>
        <v>3</v>
      </c>
      <c r="AG5" s="1"/>
    </row>
    <row r="6" spans="1:38" x14ac:dyDescent="0.2">
      <c r="A6" s="2">
        <f>'mladší 1'!A6</f>
        <v>4</v>
      </c>
      <c r="B6" s="15" t="str">
        <f>'mladší 1'!B6</f>
        <v>Všeruby B</v>
      </c>
      <c r="C6" s="11">
        <f>'mladší 1'!D6</f>
        <v>1.128125E-3</v>
      </c>
      <c r="D6" s="12">
        <f>'mladší 1'!F6</f>
        <v>4</v>
      </c>
      <c r="E6" s="13">
        <f>'mladší 1'!G6</f>
        <v>185</v>
      </c>
      <c r="F6" s="12">
        <f>'mladší 1'!I6</f>
        <v>5</v>
      </c>
      <c r="G6" s="13">
        <f>'mladší 1'!J6</f>
        <v>0</v>
      </c>
      <c r="H6" s="12">
        <f>'mladší 1'!L6</f>
        <v>1</v>
      </c>
      <c r="I6" s="11">
        <f>'mladší 1'!M6</f>
        <v>1.5596064814814815E-3</v>
      </c>
      <c r="J6" s="12">
        <f>'mladší 1'!O6</f>
        <v>6</v>
      </c>
      <c r="K6" s="11">
        <f>'mladší 1'!P6</f>
        <v>1.0690972222222224E-3</v>
      </c>
      <c r="L6" s="12">
        <f>'mladší 1'!R6</f>
        <v>5</v>
      </c>
      <c r="M6" s="11">
        <f>'mladší 1'!S6</f>
        <v>2.4513888888888887E-4</v>
      </c>
      <c r="N6" s="12">
        <f>'mladší 1'!U6</f>
        <v>5</v>
      </c>
      <c r="O6" s="13">
        <f>'mladší 1'!V6</f>
        <v>120</v>
      </c>
      <c r="P6" s="12">
        <f>'mladší 1'!X6</f>
        <v>11</v>
      </c>
      <c r="Q6" s="13">
        <f>'mladší 1'!Y6</f>
        <v>0</v>
      </c>
      <c r="R6" s="12">
        <f>'mladší 1'!AA6</f>
        <v>1</v>
      </c>
      <c r="S6" s="13">
        <f>'mladší 1'!AB6</f>
        <v>0</v>
      </c>
      <c r="T6" s="12">
        <f>'mladší 1'!AD6</f>
        <v>1</v>
      </c>
      <c r="U6" s="11">
        <f>'mladší 1'!AE6</f>
        <v>1.7314814814814816E-4</v>
      </c>
      <c r="V6" s="14">
        <f>'mladší 1'!AG6</f>
        <v>4</v>
      </c>
      <c r="W6" s="11" t="e">
        <f>#REF!</f>
        <v>#REF!</v>
      </c>
      <c r="X6" s="12" t="e">
        <f>#REF!</f>
        <v>#REF!</v>
      </c>
      <c r="Y6" s="13">
        <f>'mladší 1'!AJ6</f>
        <v>5</v>
      </c>
      <c r="Z6" s="12">
        <f>'mladší 1'!AL6</f>
        <v>7</v>
      </c>
      <c r="AA6" s="11">
        <f>'mladší 1'!AM6</f>
        <v>3.4108796296296296E-4</v>
      </c>
      <c r="AB6" s="12">
        <f>'mladší 1'!AO6</f>
        <v>7</v>
      </c>
      <c r="AC6" s="11">
        <f>'mladší 1'!AQ6</f>
        <v>4.6238078703703694E-2</v>
      </c>
      <c r="AD6" s="12">
        <f>'mladší 1'!AR6</f>
        <v>3</v>
      </c>
      <c r="AE6" s="12">
        <f>'mladší 1'!AS6</f>
        <v>60</v>
      </c>
      <c r="AF6" s="12">
        <f>'mladší 1'!AT6</f>
        <v>4</v>
      </c>
      <c r="AG6" s="1"/>
    </row>
    <row r="7" spans="1:38" x14ac:dyDescent="0.2">
      <c r="A7" s="2">
        <f>'mladší 1'!A7</f>
        <v>5</v>
      </c>
      <c r="B7" s="15" t="str">
        <f>'mladší 1'!B7</f>
        <v>Blatnice B</v>
      </c>
      <c r="C7" s="11">
        <f>'mladší 1'!D7</f>
        <v>1.3480324074074074E-3</v>
      </c>
      <c r="D7" s="12">
        <f>'mladší 1'!F7</f>
        <v>8</v>
      </c>
      <c r="E7" s="13">
        <f>'mladší 1'!G7</f>
        <v>175</v>
      </c>
      <c r="F7" s="12">
        <f>'mladší 1'!I7</f>
        <v>1</v>
      </c>
      <c r="G7" s="13">
        <f>'mladší 1'!J7</f>
        <v>0</v>
      </c>
      <c r="H7" s="12">
        <f>'mladší 1'!L7</f>
        <v>1</v>
      </c>
      <c r="I7" s="11">
        <f>'mladší 1'!M7</f>
        <v>2.1629629629629629E-3</v>
      </c>
      <c r="J7" s="12">
        <f>'mladší 1'!O7</f>
        <v>12</v>
      </c>
      <c r="K7" s="11">
        <f>'mladší 1'!P7</f>
        <v>9.3460648148148146E-4</v>
      </c>
      <c r="L7" s="12">
        <f>'mladší 1'!R7</f>
        <v>2</v>
      </c>
      <c r="M7" s="11">
        <f>'mladší 1'!S7</f>
        <v>2.4629629629629632E-4</v>
      </c>
      <c r="N7" s="12">
        <f>'mladší 1'!U7</f>
        <v>6</v>
      </c>
      <c r="O7" s="13">
        <f>'mladší 1'!V7</f>
        <v>90</v>
      </c>
      <c r="P7" s="12">
        <f>'mladší 1'!X7</f>
        <v>3</v>
      </c>
      <c r="Q7" s="13">
        <f>'mladší 1'!Y7</f>
        <v>0</v>
      </c>
      <c r="R7" s="12">
        <f>'mladší 1'!AA7</f>
        <v>1</v>
      </c>
      <c r="S7" s="13">
        <f>'mladší 1'!AB7</f>
        <v>0</v>
      </c>
      <c r="T7" s="12">
        <f>'mladší 1'!AD7</f>
        <v>1</v>
      </c>
      <c r="U7" s="11">
        <f>'mladší 1'!AE7</f>
        <v>1.6655092592592592E-4</v>
      </c>
      <c r="V7" s="14">
        <f>'mladší 1'!AG7</f>
        <v>3</v>
      </c>
      <c r="W7" s="11" t="e">
        <f>#REF!</f>
        <v>#REF!</v>
      </c>
      <c r="X7" s="12" t="e">
        <f>#REF!</f>
        <v>#REF!</v>
      </c>
      <c r="Y7" s="13">
        <f>'mladší 1'!AJ7</f>
        <v>5</v>
      </c>
      <c r="Z7" s="12">
        <f>'mladší 1'!AL7</f>
        <v>7</v>
      </c>
      <c r="AA7" s="11">
        <f>'mladší 1'!AM7</f>
        <v>0.24716435185185201</v>
      </c>
      <c r="AB7" s="12">
        <f>'mladší 1'!AO7</f>
        <v>15</v>
      </c>
      <c r="AC7" s="11">
        <f>'mladší 1'!AQ7</f>
        <v>4.745636574074074E-2</v>
      </c>
      <c r="AD7" s="12">
        <f>'mladší 1'!AR7</f>
        <v>5</v>
      </c>
      <c r="AE7" s="12">
        <f>'mladší 1'!AS7</f>
        <v>65</v>
      </c>
      <c r="AF7" s="12">
        <f>'mladší 1'!AT7</f>
        <v>5</v>
      </c>
      <c r="AG7" s="1"/>
    </row>
    <row r="8" spans="1:38" x14ac:dyDescent="0.2">
      <c r="A8" s="2">
        <f>'mladší 1'!A8</f>
        <v>6</v>
      </c>
      <c r="B8" s="15" t="str">
        <f>'mladší 1'!B8</f>
        <v>Stýskaly</v>
      </c>
      <c r="C8" s="11">
        <f>'mladší 1'!D8</f>
        <v>1.0537037037037036E-3</v>
      </c>
      <c r="D8" s="12">
        <f>'mladší 1'!F8</f>
        <v>3</v>
      </c>
      <c r="E8" s="13">
        <f>'mladší 1'!G8</f>
        <v>205</v>
      </c>
      <c r="F8" s="12">
        <f>'mladší 1'!I8</f>
        <v>9</v>
      </c>
      <c r="G8" s="13">
        <f>'mladší 1'!J8</f>
        <v>0</v>
      </c>
      <c r="H8" s="12">
        <f>'mladší 1'!L8</f>
        <v>1</v>
      </c>
      <c r="I8" s="11">
        <f>'mladší 1'!M8</f>
        <v>1.7681712962962963E-3</v>
      </c>
      <c r="J8" s="12">
        <f>'mladší 1'!O8</f>
        <v>7</v>
      </c>
      <c r="K8" s="11">
        <f>'mladší 1'!P8</f>
        <v>1.1240740740740742E-3</v>
      </c>
      <c r="L8" s="12">
        <f>'mladší 1'!R8</f>
        <v>6</v>
      </c>
      <c r="M8" s="11">
        <f>'mladší 1'!S8</f>
        <v>2.9363425925925927E-4</v>
      </c>
      <c r="N8" s="12">
        <f>'mladší 1'!U8</f>
        <v>8</v>
      </c>
      <c r="O8" s="13">
        <f>'mladší 1'!V8</f>
        <v>90</v>
      </c>
      <c r="P8" s="12">
        <f>'mladší 1'!X8</f>
        <v>3</v>
      </c>
      <c r="Q8" s="13">
        <f>'mladší 1'!Y8</f>
        <v>0</v>
      </c>
      <c r="R8" s="12">
        <f>'mladší 1'!AA8</f>
        <v>1</v>
      </c>
      <c r="S8" s="13">
        <f>'mladší 1'!AB8</f>
        <v>0</v>
      </c>
      <c r="T8" s="12">
        <f>'mladší 1'!AD8</f>
        <v>1</v>
      </c>
      <c r="U8" s="11">
        <f>'mladší 1'!AE8</f>
        <v>2.9652777777777777E-4</v>
      </c>
      <c r="V8" s="14">
        <f>'mladší 1'!AG8</f>
        <v>16</v>
      </c>
      <c r="W8" s="11" t="e">
        <f>#REF!</f>
        <v>#REF!</v>
      </c>
      <c r="X8" s="12" t="e">
        <f>#REF!</f>
        <v>#REF!</v>
      </c>
      <c r="Y8" s="13">
        <f>'mladší 1'!AJ8</f>
        <v>5</v>
      </c>
      <c r="Z8" s="12">
        <f>'mladší 1'!AL8</f>
        <v>7</v>
      </c>
      <c r="AA8" s="11">
        <f>'mladší 1'!AM8</f>
        <v>4.4606481481481483E-4</v>
      </c>
      <c r="AB8" s="12">
        <f>'mladší 1'!AO8</f>
        <v>10</v>
      </c>
      <c r="AC8" s="11">
        <f>'mladší 1'!AQ8</f>
        <v>4.8060995370370382E-2</v>
      </c>
      <c r="AD8" s="12">
        <f>'mladší 1'!AR8</f>
        <v>6</v>
      </c>
      <c r="AE8" s="12">
        <f>'mladší 1'!AS8</f>
        <v>78</v>
      </c>
      <c r="AF8" s="12">
        <f>'mladší 1'!AT8</f>
        <v>6</v>
      </c>
      <c r="AG8" s="1"/>
    </row>
    <row r="9" spans="1:38" x14ac:dyDescent="0.2">
      <c r="A9" s="2">
        <f>'mladší 1'!A9</f>
        <v>7</v>
      </c>
      <c r="B9" s="15" t="str">
        <f>'mladší 1'!B9</f>
        <v>Bučí</v>
      </c>
      <c r="C9" s="11">
        <f>'mladší 1'!D9</f>
        <v>1.3805555555555557E-3</v>
      </c>
      <c r="D9" s="12">
        <f>'mladší 1'!F9</f>
        <v>10</v>
      </c>
      <c r="E9" s="13">
        <f>'mladší 1'!G9</f>
        <v>200</v>
      </c>
      <c r="F9" s="12">
        <f>'mladší 1'!I9</f>
        <v>8</v>
      </c>
      <c r="G9" s="13">
        <f>'mladší 1'!J9</f>
        <v>0</v>
      </c>
      <c r="H9" s="12">
        <f>'mladší 1'!L9</f>
        <v>1</v>
      </c>
      <c r="I9" s="11">
        <f>'mladší 1'!M9</f>
        <v>2.4562500000000001E-3</v>
      </c>
      <c r="J9" s="12">
        <f>'mladší 1'!O9</f>
        <v>14</v>
      </c>
      <c r="K9" s="11">
        <f>'mladší 1'!P9</f>
        <v>1.1831018518518518E-3</v>
      </c>
      <c r="L9" s="12">
        <f>'mladší 1'!R9</f>
        <v>7</v>
      </c>
      <c r="M9" s="11">
        <f>'mladší 1'!S9</f>
        <v>2.5000000000000001E-4</v>
      </c>
      <c r="N9" s="12">
        <f>'mladší 1'!U9</f>
        <v>7</v>
      </c>
      <c r="O9" s="13">
        <f>'mladší 1'!V9</f>
        <v>70</v>
      </c>
      <c r="P9" s="12">
        <f>'mladší 1'!X9</f>
        <v>1</v>
      </c>
      <c r="Q9" s="13">
        <f>'mladší 1'!Y9</f>
        <v>0</v>
      </c>
      <c r="R9" s="12">
        <f>'mladší 1'!AA9</f>
        <v>1</v>
      </c>
      <c r="S9" s="13">
        <f>'mladší 1'!AB9</f>
        <v>0</v>
      </c>
      <c r="T9" s="12">
        <f>'mladší 1'!AD9</f>
        <v>1</v>
      </c>
      <c r="U9" s="11">
        <f>'mladší 1'!AE9</f>
        <v>2.28125E-4</v>
      </c>
      <c r="V9" s="14">
        <f>'mladší 1'!AG9</f>
        <v>9</v>
      </c>
      <c r="W9" s="11" t="e">
        <f>#REF!</f>
        <v>#REF!</v>
      </c>
      <c r="X9" s="12" t="e">
        <f>#REF!</f>
        <v>#REF!</v>
      </c>
      <c r="Y9" s="13">
        <f>'mladší 1'!AJ9</f>
        <v>15</v>
      </c>
      <c r="Z9" s="12">
        <f>'mladší 1'!AL9</f>
        <v>15</v>
      </c>
      <c r="AA9" s="11">
        <f>'mladší 1'!AM9</f>
        <v>1.7905092592592593E-4</v>
      </c>
      <c r="AB9" s="12">
        <f>'mladší 1'!AO9</f>
        <v>2</v>
      </c>
      <c r="AC9" s="11">
        <f>'mladší 1'!AQ9</f>
        <v>4.9195254629629627E-2</v>
      </c>
      <c r="AD9" s="12">
        <f>'mladší 1'!AR9</f>
        <v>7</v>
      </c>
      <c r="AE9" s="12">
        <f>'mladší 1'!AS9</f>
        <v>83</v>
      </c>
      <c r="AF9" s="12">
        <f>'mladší 1'!AT9</f>
        <v>7</v>
      </c>
      <c r="AG9" s="1"/>
    </row>
    <row r="10" spans="1:38" x14ac:dyDescent="0.2">
      <c r="A10" s="2">
        <f>'mladší 1'!A10</f>
        <v>8</v>
      </c>
      <c r="B10" s="15" t="str">
        <f>'mladší 1'!B10</f>
        <v>Chotíkov</v>
      </c>
      <c r="C10" s="11">
        <f>'mladší 1'!D10</f>
        <v>1.2307870370370372E-3</v>
      </c>
      <c r="D10" s="12">
        <f>'mladší 1'!F10</f>
        <v>6</v>
      </c>
      <c r="E10" s="13">
        <f>'mladší 1'!G10</f>
        <v>205</v>
      </c>
      <c r="F10" s="12">
        <f>'mladší 1'!I10</f>
        <v>9</v>
      </c>
      <c r="G10" s="13">
        <f>'mladší 1'!J10</f>
        <v>0</v>
      </c>
      <c r="H10" s="12">
        <f>'mladší 1'!L10</f>
        <v>1</v>
      </c>
      <c r="I10" s="11">
        <f>'mladší 1'!M10</f>
        <v>1.9834490740740741E-3</v>
      </c>
      <c r="J10" s="12">
        <f>'mladší 1'!O10</f>
        <v>9</v>
      </c>
      <c r="K10" s="11">
        <f>'mladší 1'!P10</f>
        <v>9.8460648148148149E-4</v>
      </c>
      <c r="L10" s="12">
        <f>'mladší 1'!R10</f>
        <v>4</v>
      </c>
      <c r="M10" s="11">
        <f>'mladší 1'!S10</f>
        <v>1.9421296296296298E-4</v>
      </c>
      <c r="N10" s="12">
        <f>'mladší 1'!U10</f>
        <v>3</v>
      </c>
      <c r="O10" s="13">
        <f>'mladší 1'!V10</f>
        <v>90</v>
      </c>
      <c r="P10" s="12">
        <f>'mladší 1'!X10</f>
        <v>3</v>
      </c>
      <c r="Q10" s="13">
        <f>'mladší 1'!Y10</f>
        <v>0</v>
      </c>
      <c r="R10" s="12">
        <f>'mladší 1'!AA10</f>
        <v>1</v>
      </c>
      <c r="S10" s="13">
        <f>'mladší 1'!AB10</f>
        <v>0</v>
      </c>
      <c r="T10" s="12">
        <f>'mladší 1'!AD10</f>
        <v>1</v>
      </c>
      <c r="U10" s="11">
        <f>'mladší 1'!AE10</f>
        <v>2.5023148148148149E-4</v>
      </c>
      <c r="V10" s="14">
        <f>'mladší 1'!AG10</f>
        <v>12</v>
      </c>
      <c r="W10" s="11" t="e">
        <f>#REF!</f>
        <v>#REF!</v>
      </c>
      <c r="X10" s="12" t="e">
        <f>#REF!</f>
        <v>#REF!</v>
      </c>
      <c r="Y10" s="13">
        <f>'mladší 1'!AJ10</f>
        <v>10</v>
      </c>
      <c r="Z10" s="12">
        <f>'mladší 1'!AL10</f>
        <v>12</v>
      </c>
      <c r="AA10" s="11">
        <f>'mladší 1'!AM10</f>
        <v>0.24716435185185201</v>
      </c>
      <c r="AB10" s="12">
        <f>'mladší 1'!AO10</f>
        <v>15</v>
      </c>
      <c r="AC10" s="11">
        <f>'mladší 1'!AQ10</f>
        <v>5.096956018518517E-2</v>
      </c>
      <c r="AD10" s="12">
        <f>'mladší 1'!AR10</f>
        <v>9</v>
      </c>
      <c r="AE10" s="12">
        <f>'mladší 1'!AS10</f>
        <v>85</v>
      </c>
      <c r="AF10" s="12">
        <f>'mladší 1'!AT10</f>
        <v>8</v>
      </c>
      <c r="AG10" s="1"/>
    </row>
    <row r="11" spans="1:38" x14ac:dyDescent="0.2">
      <c r="A11" s="2">
        <f>'mladší 1'!A11</f>
        <v>9</v>
      </c>
      <c r="B11" s="15" t="str">
        <f>'mladší 1'!B11</f>
        <v>Blatnice A</v>
      </c>
      <c r="C11" s="11">
        <f>'mladší 1'!D11</f>
        <v>1.7546296296296296E-3</v>
      </c>
      <c r="D11" s="12">
        <f>'mladší 1'!F11</f>
        <v>12</v>
      </c>
      <c r="E11" s="13">
        <f>'mladší 1'!G11</f>
        <v>215</v>
      </c>
      <c r="F11" s="12">
        <f>'mladší 1'!I11</f>
        <v>12</v>
      </c>
      <c r="G11" s="13">
        <f>'mladší 1'!J11</f>
        <v>0</v>
      </c>
      <c r="H11" s="12">
        <f>'mladší 1'!L11</f>
        <v>1</v>
      </c>
      <c r="I11" s="11">
        <f>'mladší 1'!M11</f>
        <v>1.2060185185185186E-3</v>
      </c>
      <c r="J11" s="12">
        <f>'mladší 1'!O11</f>
        <v>3</v>
      </c>
      <c r="K11" s="11">
        <f>'mladší 1'!P11</f>
        <v>1.1866898148148149E-3</v>
      </c>
      <c r="L11" s="12">
        <f>'mladší 1'!R11</f>
        <v>8</v>
      </c>
      <c r="M11" s="11">
        <f>'mladší 1'!S11</f>
        <v>3.6273148148148146E-4</v>
      </c>
      <c r="N11" s="12">
        <f>'mladší 1'!U11</f>
        <v>11</v>
      </c>
      <c r="O11" s="13">
        <f>'mladší 1'!V11</f>
        <v>120</v>
      </c>
      <c r="P11" s="12">
        <f>'mladší 1'!X11</f>
        <v>11</v>
      </c>
      <c r="Q11" s="13">
        <f>'mladší 1'!Y11</f>
        <v>0</v>
      </c>
      <c r="R11" s="12">
        <f>'mladší 1'!AA11</f>
        <v>1</v>
      </c>
      <c r="S11" s="13">
        <f>'mladší 1'!AB11</f>
        <v>0</v>
      </c>
      <c r="T11" s="12">
        <f>'mladší 1'!AD11</f>
        <v>1</v>
      </c>
      <c r="U11" s="11">
        <f>'mladší 1'!AE11</f>
        <v>2.3101851851851853E-4</v>
      </c>
      <c r="V11" s="14">
        <f>'mladší 1'!AG11</f>
        <v>10</v>
      </c>
      <c r="W11" s="11" t="e">
        <f>#REF!</f>
        <v>#REF!</v>
      </c>
      <c r="X11" s="12" t="e">
        <f>#REF!</f>
        <v>#REF!</v>
      </c>
      <c r="Y11" s="13">
        <f>'mladší 1'!AJ11</f>
        <v>0</v>
      </c>
      <c r="Z11" s="12">
        <f>'mladší 1'!AL11</f>
        <v>1</v>
      </c>
      <c r="AA11" s="11">
        <f>'mladší 1'!AM11</f>
        <v>3.0162037037037033E-4</v>
      </c>
      <c r="AB11" s="12">
        <f>'mladší 1'!AO11</f>
        <v>5</v>
      </c>
      <c r="AC11" s="11">
        <f>'mladší 1'!AQ11</f>
        <v>5.1537615740740735E-2</v>
      </c>
      <c r="AD11" s="12">
        <f>'mladší 1'!AR11</f>
        <v>11</v>
      </c>
      <c r="AE11" s="12">
        <f>'mladší 1'!AS11</f>
        <v>87</v>
      </c>
      <c r="AF11" s="12">
        <f>'mladší 1'!AT11</f>
        <v>9</v>
      </c>
      <c r="AG11" s="1"/>
    </row>
    <row r="12" spans="1:38" x14ac:dyDescent="0.2">
      <c r="A12" s="2">
        <f>'mladší 1'!A12</f>
        <v>10</v>
      </c>
      <c r="B12" s="15" t="str">
        <f>'mladší 1'!B12</f>
        <v>Senec</v>
      </c>
      <c r="C12" s="11">
        <f>'mladší 1'!D12</f>
        <v>1.3560185185185186E-3</v>
      </c>
      <c r="D12" s="12">
        <f>'mladší 1'!F12</f>
        <v>9</v>
      </c>
      <c r="E12" s="13">
        <f>'mladší 1'!G12</f>
        <v>225</v>
      </c>
      <c r="F12" s="12">
        <f>'mladší 1'!I12</f>
        <v>13</v>
      </c>
      <c r="G12" s="13">
        <f>'mladší 1'!J12</f>
        <v>0</v>
      </c>
      <c r="H12" s="12">
        <f>'mladší 1'!L12</f>
        <v>1</v>
      </c>
      <c r="I12" s="11">
        <f>'mladší 1'!M12</f>
        <v>2.7570601851851853E-3</v>
      </c>
      <c r="J12" s="12">
        <f>'mladší 1'!O12</f>
        <v>15</v>
      </c>
      <c r="K12" s="11">
        <f>'mladší 1'!P12</f>
        <v>0.24716435185185201</v>
      </c>
      <c r="L12" s="12">
        <f>'mladší 1'!R12</f>
        <v>12</v>
      </c>
      <c r="M12" s="11">
        <f>'mladší 1'!S12</f>
        <v>3.2662037037037035E-4</v>
      </c>
      <c r="N12" s="12">
        <f>'mladší 1'!U12</f>
        <v>9</v>
      </c>
      <c r="O12" s="13">
        <f>'mladší 1'!V12</f>
        <v>90</v>
      </c>
      <c r="P12" s="12">
        <f>'mladší 1'!X12</f>
        <v>3</v>
      </c>
      <c r="Q12" s="13">
        <f>'mladší 1'!Y12</f>
        <v>0</v>
      </c>
      <c r="R12" s="12">
        <f>'mladší 1'!AA12</f>
        <v>1</v>
      </c>
      <c r="S12" s="13">
        <f>'mladší 1'!AB12</f>
        <v>0</v>
      </c>
      <c r="T12" s="12">
        <f>'mladší 1'!AD12</f>
        <v>1</v>
      </c>
      <c r="U12" s="11">
        <f>'mladší 1'!AE12</f>
        <v>1.8518518518518518E-4</v>
      </c>
      <c r="V12" s="14">
        <f>'mladší 1'!AG12</f>
        <v>5</v>
      </c>
      <c r="W12" s="11" t="e">
        <f>#REF!</f>
        <v>#REF!</v>
      </c>
      <c r="X12" s="12" t="e">
        <f>#REF!</f>
        <v>#REF!</v>
      </c>
      <c r="Y12" s="13">
        <f>'mladší 1'!AJ12</f>
        <v>0</v>
      </c>
      <c r="Z12" s="12">
        <f>'mladší 1'!AL12</f>
        <v>1</v>
      </c>
      <c r="AA12" s="11">
        <f>'mladší 1'!AM12</f>
        <v>5.8993055555555556E-4</v>
      </c>
      <c r="AB12" s="12">
        <f>'mladší 1'!AO12</f>
        <v>13</v>
      </c>
      <c r="AC12" s="11">
        <f>'mladší 1'!AQ12</f>
        <v>6.0532407407407417E-2</v>
      </c>
      <c r="AD12" s="12">
        <f>'mladší 1'!AR12</f>
        <v>15</v>
      </c>
      <c r="AE12" s="12">
        <f>'mladší 1'!AS12</f>
        <v>98</v>
      </c>
      <c r="AF12" s="12">
        <f>'mladší 1'!AT12</f>
        <v>10</v>
      </c>
      <c r="AG12" s="1"/>
    </row>
    <row r="13" spans="1:38" x14ac:dyDescent="0.2">
      <c r="A13" s="2">
        <f>'mladší 1'!A13</f>
        <v>11</v>
      </c>
      <c r="B13" s="15" t="str">
        <f>'mladší 1'!B13</f>
        <v>Úněšov A</v>
      </c>
      <c r="C13" s="11">
        <f>'mladší 1'!D13</f>
        <v>2.1491898148148147E-3</v>
      </c>
      <c r="D13" s="12">
        <f>'mladší 1'!F13</f>
        <v>14</v>
      </c>
      <c r="E13" s="13">
        <f>'mladší 1'!G13</f>
        <v>190</v>
      </c>
      <c r="F13" s="12">
        <f>'mladší 1'!I13</f>
        <v>7</v>
      </c>
      <c r="G13" s="13">
        <f>'mladší 1'!J13</f>
        <v>0</v>
      </c>
      <c r="H13" s="12">
        <f>'mladší 1'!L13</f>
        <v>1</v>
      </c>
      <c r="I13" s="11">
        <f>'mladší 1'!M13</f>
        <v>1.8540509259259259E-3</v>
      </c>
      <c r="J13" s="12">
        <f>'mladší 1'!O13</f>
        <v>8</v>
      </c>
      <c r="K13" s="11">
        <f>'mladší 1'!P13</f>
        <v>1.2413194444444444E-3</v>
      </c>
      <c r="L13" s="12">
        <f>'mladší 1'!R13</f>
        <v>9</v>
      </c>
      <c r="M13" s="11">
        <f>'mladší 1'!S13</f>
        <v>3.9305555555555556E-4</v>
      </c>
      <c r="N13" s="12">
        <f>'mladší 1'!U13</f>
        <v>12</v>
      </c>
      <c r="O13" s="13">
        <f>'mladší 1'!V13</f>
        <v>150</v>
      </c>
      <c r="P13" s="12">
        <f>'mladší 1'!X13</f>
        <v>15</v>
      </c>
      <c r="Q13" s="13">
        <f>'mladší 1'!Y13</f>
        <v>0</v>
      </c>
      <c r="R13" s="12">
        <f>'mladší 1'!AA13</f>
        <v>1</v>
      </c>
      <c r="S13" s="13">
        <f>'mladší 1'!AB13</f>
        <v>0</v>
      </c>
      <c r="T13" s="12">
        <f>'mladší 1'!AD13</f>
        <v>1</v>
      </c>
      <c r="U13" s="11">
        <f>'mladší 1'!AE13</f>
        <v>1.9965277777777779E-4</v>
      </c>
      <c r="V13" s="14">
        <f>'mladší 1'!AG13</f>
        <v>7</v>
      </c>
      <c r="W13" s="11" t="e">
        <f>#REF!</f>
        <v>#REF!</v>
      </c>
      <c r="X13" s="12" t="e">
        <f>#REF!</f>
        <v>#REF!</v>
      </c>
      <c r="Y13" s="13">
        <f>'mladší 1'!AJ13</f>
        <v>0</v>
      </c>
      <c r="Z13" s="12">
        <f>'mladší 1'!AL13</f>
        <v>1</v>
      </c>
      <c r="AA13" s="11">
        <f>'mladší 1'!AM13</f>
        <v>3.6921296296296295E-4</v>
      </c>
      <c r="AB13" s="12">
        <f>'mladší 1'!AO13</f>
        <v>8</v>
      </c>
      <c r="AC13" s="11">
        <f>'mladší 1'!AQ13</f>
        <v>6.0636574074074079E-2</v>
      </c>
      <c r="AD13" s="12">
        <f>'mladší 1'!AR13</f>
        <v>16</v>
      </c>
      <c r="AE13" s="12">
        <f>'mladší 1'!AS13</f>
        <v>100</v>
      </c>
      <c r="AF13" s="12">
        <f>'mladší 1'!AT13</f>
        <v>11</v>
      </c>
      <c r="AG13" s="1"/>
    </row>
    <row r="14" spans="1:38" x14ac:dyDescent="0.2">
      <c r="A14" s="2">
        <f>'mladší 1'!A14</f>
        <v>12</v>
      </c>
      <c r="B14" s="15" t="str">
        <f>'mladší 1'!B14</f>
        <v>Horní Bělá A</v>
      </c>
      <c r="C14" s="11">
        <f>'mladší 1'!D14</f>
        <v>1.829050925925926E-3</v>
      </c>
      <c r="D14" s="12">
        <f>'mladší 1'!F14</f>
        <v>13</v>
      </c>
      <c r="E14" s="13">
        <f>'mladší 1'!G14</f>
        <v>210</v>
      </c>
      <c r="F14" s="12">
        <f>'mladší 1'!I14</f>
        <v>11</v>
      </c>
      <c r="G14" s="13">
        <f>'mladší 1'!J14</f>
        <v>0</v>
      </c>
      <c r="H14" s="12">
        <f>'mladší 1'!L14</f>
        <v>1</v>
      </c>
      <c r="I14" s="11">
        <f>'mladší 1'!M14</f>
        <v>2.0935185185185184E-3</v>
      </c>
      <c r="J14" s="12">
        <f>'mladší 1'!O14</f>
        <v>11</v>
      </c>
      <c r="K14" s="11">
        <f>'mladší 1'!P14</f>
        <v>0.24716435185185201</v>
      </c>
      <c r="L14" s="12">
        <f>'mladší 1'!R14</f>
        <v>12</v>
      </c>
      <c r="M14" s="11">
        <f>'mladší 1'!S14</f>
        <v>6.777777777777778E-4</v>
      </c>
      <c r="N14" s="12">
        <f>'mladší 1'!U14</f>
        <v>17</v>
      </c>
      <c r="O14" s="13">
        <f>'mladší 1'!V14</f>
        <v>110</v>
      </c>
      <c r="P14" s="12">
        <f>'mladší 1'!X14</f>
        <v>9</v>
      </c>
      <c r="Q14" s="13">
        <f>'mladší 1'!Y14</f>
        <v>0</v>
      </c>
      <c r="R14" s="12">
        <f>'mladší 1'!AA14</f>
        <v>1</v>
      </c>
      <c r="S14" s="13">
        <f>'mladší 1'!AB14</f>
        <v>0</v>
      </c>
      <c r="T14" s="12">
        <f>'mladší 1'!AD14</f>
        <v>1</v>
      </c>
      <c r="U14" s="11">
        <f>'mladší 1'!AE14</f>
        <v>2.6296296296296294E-4</v>
      </c>
      <c r="V14" s="14">
        <f>'mladší 1'!AG14</f>
        <v>13</v>
      </c>
      <c r="W14" s="11" t="e">
        <f>#REF!</f>
        <v>#REF!</v>
      </c>
      <c r="X14" s="12" t="e">
        <f>#REF!</f>
        <v>#REF!</v>
      </c>
      <c r="Y14" s="13">
        <f>'mladší 1'!AJ14</f>
        <v>0</v>
      </c>
      <c r="Z14" s="12">
        <f>'mladší 1'!AL14</f>
        <v>1</v>
      </c>
      <c r="AA14" s="11">
        <f>'mladší 1'!AM14</f>
        <v>4.8425925925925931E-4</v>
      </c>
      <c r="AB14" s="12">
        <f>'mladší 1'!AO14</f>
        <v>12</v>
      </c>
      <c r="AC14" s="11">
        <f>'mladší 1'!AQ14</f>
        <v>4.6298263888888871E-2</v>
      </c>
      <c r="AD14" s="12">
        <f>'mladší 1'!AR14</f>
        <v>4</v>
      </c>
      <c r="AE14" s="12">
        <f>'mladší 1'!AS14</f>
        <v>106</v>
      </c>
      <c r="AF14" s="12">
        <f>'mladší 1'!AT14</f>
        <v>12</v>
      </c>
      <c r="AG14" s="1"/>
    </row>
    <row r="15" spans="1:38" x14ac:dyDescent="0.2">
      <c r="A15" s="2">
        <f>'mladší 1'!A15</f>
        <v>13</v>
      </c>
      <c r="B15" s="15" t="str">
        <f>'mladší 1'!B15</f>
        <v>Tučná</v>
      </c>
      <c r="C15" s="11">
        <f>'mladší 1'!D15</f>
        <v>1.3396990740740741E-3</v>
      </c>
      <c r="D15" s="12">
        <f>'mladší 1'!F15</f>
        <v>7</v>
      </c>
      <c r="E15" s="13">
        <f>'mladší 1'!G15</f>
        <v>225</v>
      </c>
      <c r="F15" s="12">
        <f>'mladší 1'!I15</f>
        <v>13</v>
      </c>
      <c r="G15" s="13">
        <f>'mladší 1'!J15</f>
        <v>0</v>
      </c>
      <c r="H15" s="12">
        <f>'mladší 1'!L15</f>
        <v>1</v>
      </c>
      <c r="I15" s="11">
        <f>'mladší 1'!M15</f>
        <v>2.0686342592592592E-3</v>
      </c>
      <c r="J15" s="12">
        <f>'mladší 1'!O15</f>
        <v>10</v>
      </c>
      <c r="K15" s="11">
        <f>'mladší 1'!P15</f>
        <v>0.24716435185185201</v>
      </c>
      <c r="L15" s="12">
        <f>'mladší 1'!R15</f>
        <v>12</v>
      </c>
      <c r="M15" s="11">
        <f>'mladší 1'!S15</f>
        <v>3.465277777777778E-4</v>
      </c>
      <c r="N15" s="12">
        <f>'mladší 1'!U15</f>
        <v>10</v>
      </c>
      <c r="O15" s="13">
        <f>'mladší 1'!V15</f>
        <v>120</v>
      </c>
      <c r="P15" s="12">
        <f>'mladší 1'!X15</f>
        <v>11</v>
      </c>
      <c r="Q15" s="13">
        <f>'mladší 1'!Y15</f>
        <v>0</v>
      </c>
      <c r="R15" s="12">
        <f>'mladší 1'!AA15</f>
        <v>1</v>
      </c>
      <c r="S15" s="13">
        <f>'mladší 1'!AB15</f>
        <v>0</v>
      </c>
      <c r="T15" s="12">
        <f>'mladší 1'!AD15</f>
        <v>1</v>
      </c>
      <c r="U15" s="11">
        <f>'mladší 1'!AE15</f>
        <v>2.2604166666666668E-4</v>
      </c>
      <c r="V15" s="14">
        <f>'mladší 1'!AG15</f>
        <v>8</v>
      </c>
      <c r="W15" s="11" t="e">
        <f>#REF!</f>
        <v>#REF!</v>
      </c>
      <c r="X15" s="12" t="e">
        <f>#REF!</f>
        <v>#REF!</v>
      </c>
      <c r="Y15" s="13">
        <f>'mladší 1'!AJ15</f>
        <v>5</v>
      </c>
      <c r="Z15" s="12">
        <f>'mladší 1'!AL15</f>
        <v>7</v>
      </c>
      <c r="AA15" s="11">
        <f>'mladší 1'!AM15</f>
        <v>0.24716435185185201</v>
      </c>
      <c r="AB15" s="12">
        <f>'mladší 1'!AO15</f>
        <v>15</v>
      </c>
      <c r="AC15" s="11">
        <f>'mladší 1'!AQ15</f>
        <v>5.3983101851851852E-2</v>
      </c>
      <c r="AD15" s="12">
        <f>'mladší 1'!AR15</f>
        <v>12</v>
      </c>
      <c r="AE15" s="12">
        <f>'mladší 1'!AS15</f>
        <v>108</v>
      </c>
      <c r="AF15" s="12">
        <f>'mladší 1'!AT15</f>
        <v>13</v>
      </c>
      <c r="AG15" s="1"/>
    </row>
    <row r="16" spans="1:38" x14ac:dyDescent="0.2">
      <c r="A16" s="2">
        <f>'mladší 1'!A16</f>
        <v>14</v>
      </c>
      <c r="B16" s="15" t="str">
        <f>'mladší 1'!B16</f>
        <v>Obora B</v>
      </c>
      <c r="C16" s="11">
        <f>'mladší 1'!D16</f>
        <v>1.5505787037037038E-3</v>
      </c>
      <c r="D16" s="12">
        <f>'mladší 1'!F16</f>
        <v>11</v>
      </c>
      <c r="E16" s="13">
        <f>'mladší 1'!G16</f>
        <v>225</v>
      </c>
      <c r="F16" s="12">
        <f>'mladší 1'!I16</f>
        <v>13</v>
      </c>
      <c r="G16" s="13">
        <f>'mladší 1'!J16</f>
        <v>0</v>
      </c>
      <c r="H16" s="12">
        <f>'mladší 1'!L16</f>
        <v>1</v>
      </c>
      <c r="I16" s="11">
        <f>'mladší 1'!M16</f>
        <v>1.528125E-3</v>
      </c>
      <c r="J16" s="12">
        <f>'mladší 1'!O16</f>
        <v>5</v>
      </c>
      <c r="K16" s="11">
        <f>'mladší 1'!P16</f>
        <v>0.24716435185185201</v>
      </c>
      <c r="L16" s="12">
        <f>'mladší 1'!R16</f>
        <v>12</v>
      </c>
      <c r="M16" s="11">
        <f>'mladší 1'!S16</f>
        <v>4.4594907407407409E-4</v>
      </c>
      <c r="N16" s="12">
        <f>'mladší 1'!U16</f>
        <v>15</v>
      </c>
      <c r="O16" s="13">
        <f>'mladší 1'!V16</f>
        <v>110</v>
      </c>
      <c r="P16" s="12">
        <f>'mladší 1'!X16</f>
        <v>9</v>
      </c>
      <c r="Q16" s="13">
        <f>'mladší 1'!Y16</f>
        <v>0</v>
      </c>
      <c r="R16" s="12">
        <f>'mladší 1'!AA16</f>
        <v>1</v>
      </c>
      <c r="S16" s="13">
        <f>'mladší 1'!AB16</f>
        <v>0</v>
      </c>
      <c r="T16" s="12">
        <f>'mladší 1'!AD16</f>
        <v>1</v>
      </c>
      <c r="U16" s="11">
        <f>'mladší 1'!AE16</f>
        <v>2.471064814814815E-4</v>
      </c>
      <c r="V16" s="14">
        <f>'mladší 1'!AG16</f>
        <v>11</v>
      </c>
      <c r="W16" s="11" t="e">
        <f>#REF!</f>
        <v>#REF!</v>
      </c>
      <c r="X16" s="12" t="e">
        <f>#REF!</f>
        <v>#REF!</v>
      </c>
      <c r="Y16" s="13">
        <f>'mladší 1'!AJ16</f>
        <v>20</v>
      </c>
      <c r="Z16" s="12">
        <f>'mladší 1'!AL16</f>
        <v>17</v>
      </c>
      <c r="AA16" s="11">
        <f>'mladší 1'!AM16</f>
        <v>7.5011574074074076E-4</v>
      </c>
      <c r="AB16" s="12">
        <f>'mladší 1'!AO16</f>
        <v>14</v>
      </c>
      <c r="AC16" s="11">
        <f>'mladší 1'!AQ16</f>
        <v>5.7210648148148163E-2</v>
      </c>
      <c r="AD16" s="12">
        <f>'mladší 1'!AR16</f>
        <v>13</v>
      </c>
      <c r="AE16" s="12">
        <f>'mladší 1'!AS16</f>
        <v>123</v>
      </c>
      <c r="AF16" s="12">
        <f>'mladší 1'!AT16</f>
        <v>14</v>
      </c>
      <c r="AG16" s="1"/>
    </row>
    <row r="17" spans="1:33" x14ac:dyDescent="0.2">
      <c r="A17" s="2">
        <f>'mladší 1'!A17</f>
        <v>15</v>
      </c>
      <c r="B17" s="15" t="str">
        <f>'mladší 1'!B17</f>
        <v>Tlučná</v>
      </c>
      <c r="C17" s="11">
        <f>'mladší 1'!D17</f>
        <v>2.6793981481481482E-3</v>
      </c>
      <c r="D17" s="12">
        <f>'mladší 1'!F17</f>
        <v>15</v>
      </c>
      <c r="E17" s="13">
        <f>'mladší 1'!G17</f>
        <v>225</v>
      </c>
      <c r="F17" s="12">
        <f>'mladší 1'!I17</f>
        <v>13</v>
      </c>
      <c r="G17" s="13">
        <f>'mladší 1'!J17</f>
        <v>0</v>
      </c>
      <c r="H17" s="12">
        <f>'mladší 1'!L17</f>
        <v>1</v>
      </c>
      <c r="I17" s="11">
        <f>'mladší 1'!M17</f>
        <v>2.2902777777777778E-3</v>
      </c>
      <c r="J17" s="12">
        <f>'mladší 1'!O17</f>
        <v>13</v>
      </c>
      <c r="K17" s="11">
        <f>'mladší 1'!P17</f>
        <v>1.3585648148148148E-3</v>
      </c>
      <c r="L17" s="12">
        <f>'mladší 1'!R17</f>
        <v>10</v>
      </c>
      <c r="M17" s="11">
        <f>'mladší 1'!S17</f>
        <v>4.8645833333333337E-4</v>
      </c>
      <c r="N17" s="12">
        <f>'mladší 1'!U17</f>
        <v>16</v>
      </c>
      <c r="O17" s="13">
        <f>'mladší 1'!V17</f>
        <v>140</v>
      </c>
      <c r="P17" s="12">
        <f>'mladší 1'!X17</f>
        <v>14</v>
      </c>
      <c r="Q17" s="13">
        <f>'mladší 1'!Y17</f>
        <v>0</v>
      </c>
      <c r="R17" s="12">
        <f>'mladší 1'!AA17</f>
        <v>1</v>
      </c>
      <c r="S17" s="13">
        <f>'mladší 1'!AB17</f>
        <v>0</v>
      </c>
      <c r="T17" s="12">
        <f>'mladší 1'!AD17</f>
        <v>1</v>
      </c>
      <c r="U17" s="11">
        <f>'mladší 1'!AE17</f>
        <v>2.6354166666666664E-4</v>
      </c>
      <c r="V17" s="14">
        <f>'mladší 1'!AG17</f>
        <v>14</v>
      </c>
      <c r="W17" s="11" t="e">
        <f>#REF!</f>
        <v>#REF!</v>
      </c>
      <c r="X17" s="12" t="e">
        <f>#REF!</f>
        <v>#REF!</v>
      </c>
      <c r="Y17" s="13">
        <f>'mladší 1'!AJ17</f>
        <v>10</v>
      </c>
      <c r="Z17" s="12">
        <f>'mladší 1'!AL17</f>
        <v>12</v>
      </c>
      <c r="AA17" s="11">
        <f>'mladší 1'!AM17</f>
        <v>3.1388888888888889E-4</v>
      </c>
      <c r="AB17" s="12">
        <f>'mladší 1'!AO17</f>
        <v>6</v>
      </c>
      <c r="AC17" s="11">
        <f>'mladší 1'!AQ17</f>
        <v>5.1339467592592586E-2</v>
      </c>
      <c r="AD17" s="12">
        <f>'mladší 1'!AR17</f>
        <v>10</v>
      </c>
      <c r="AE17" s="12">
        <f>'mladší 1'!AS17</f>
        <v>126</v>
      </c>
      <c r="AF17" s="12">
        <f>'mladší 1'!AT17</f>
        <v>15</v>
      </c>
      <c r="AG17" s="1"/>
    </row>
    <row r="18" spans="1:33" x14ac:dyDescent="0.2">
      <c r="A18" s="2">
        <f>'mladší 1'!A18</f>
        <v>16</v>
      </c>
      <c r="B18" s="15" t="str">
        <f>'mladší 1'!B18</f>
        <v>Druztová</v>
      </c>
      <c r="C18" s="11">
        <f>'mladší 1'!D18</f>
        <v>0.24716435185185201</v>
      </c>
      <c r="D18" s="12">
        <f>'mladší 1'!F18</f>
        <v>16</v>
      </c>
      <c r="E18" s="13">
        <f>'mladší 1'!G18</f>
        <v>180</v>
      </c>
      <c r="F18" s="12">
        <f>'mladší 1'!I18</f>
        <v>4</v>
      </c>
      <c r="G18" s="13">
        <f>'mladší 1'!J18</f>
        <v>0</v>
      </c>
      <c r="H18" s="12">
        <f>'mladší 1'!L18</f>
        <v>1</v>
      </c>
      <c r="I18" s="11">
        <f>'mladší 1'!M18</f>
        <v>0.24716435185185201</v>
      </c>
      <c r="J18" s="12">
        <f>'mladší 1'!O18</f>
        <v>16</v>
      </c>
      <c r="K18" s="11">
        <f>'mladší 1'!P18</f>
        <v>0.24716435185185201</v>
      </c>
      <c r="L18" s="12">
        <f>'mladší 1'!R18</f>
        <v>12</v>
      </c>
      <c r="M18" s="11">
        <f>'mladší 1'!S18</f>
        <v>4.2025462962962963E-4</v>
      </c>
      <c r="N18" s="12">
        <f>'mladší 1'!U18</f>
        <v>14</v>
      </c>
      <c r="O18" s="13">
        <f>'mladší 1'!V18</f>
        <v>150</v>
      </c>
      <c r="P18" s="12">
        <f>'mladší 1'!X18</f>
        <v>15</v>
      </c>
      <c r="Q18" s="13">
        <f>'mladší 1'!Y18</f>
        <v>0</v>
      </c>
      <c r="R18" s="12">
        <f>'mladší 1'!AA18</f>
        <v>1</v>
      </c>
      <c r="S18" s="13">
        <f>'mladší 1'!AB18</f>
        <v>0</v>
      </c>
      <c r="T18" s="12">
        <f>'mladší 1'!AD18</f>
        <v>1</v>
      </c>
      <c r="U18" s="11">
        <f>'mladší 1'!AE18</f>
        <v>4.1226851851851846E-4</v>
      </c>
      <c r="V18" s="14">
        <f>'mladší 1'!AG18</f>
        <v>17</v>
      </c>
      <c r="W18" s="11" t="e">
        <f>#REF!</f>
        <v>#REF!</v>
      </c>
      <c r="X18" s="12" t="e">
        <f>#REF!</f>
        <v>#REF!</v>
      </c>
      <c r="Y18" s="13">
        <f>'mladší 1'!AJ18</f>
        <v>5</v>
      </c>
      <c r="Z18" s="12">
        <f>'mladší 1'!AL18</f>
        <v>7</v>
      </c>
      <c r="AA18" s="11">
        <f>'mladší 1'!AM18</f>
        <v>3.7905092592592591E-4</v>
      </c>
      <c r="AB18" s="12">
        <f>'mladší 1'!AO18</f>
        <v>9</v>
      </c>
      <c r="AC18" s="11">
        <f>'mladší 1'!AQ18</f>
        <v>5.9065740740740752E-2</v>
      </c>
      <c r="AD18" s="12">
        <f>'mladší 1'!AR18</f>
        <v>14</v>
      </c>
      <c r="AE18" s="12">
        <f>'mladší 1'!AS18</f>
        <v>127</v>
      </c>
      <c r="AF18" s="12">
        <f>'mladší 1'!AT18</f>
        <v>16</v>
      </c>
      <c r="AG18" s="1"/>
    </row>
    <row r="19" spans="1:33" x14ac:dyDescent="0.2">
      <c r="A19" s="2">
        <f>'mladší 1'!A19</f>
        <v>17</v>
      </c>
      <c r="B19" s="15" t="str">
        <f>'mladší 1'!B19</f>
        <v>Blatnice C</v>
      </c>
      <c r="C19" s="11">
        <f>'mladší 1'!D19</f>
        <v>0.24716435185185201</v>
      </c>
      <c r="D19" s="12">
        <f>'mladší 1'!F19</f>
        <v>16</v>
      </c>
      <c r="E19" s="13">
        <f>'mladší 1'!G19</f>
        <v>225</v>
      </c>
      <c r="F19" s="12">
        <f>'mladší 1'!I19</f>
        <v>13</v>
      </c>
      <c r="G19" s="13">
        <f>'mladší 1'!J19</f>
        <v>0</v>
      </c>
      <c r="H19" s="12">
        <f>'mladší 1'!L19</f>
        <v>1</v>
      </c>
      <c r="I19" s="11">
        <f>'mladší 1'!M19</f>
        <v>0.24716435185185201</v>
      </c>
      <c r="J19" s="12">
        <f>'mladší 1'!O19</f>
        <v>16</v>
      </c>
      <c r="K19" s="11">
        <f>'mladší 1'!P19</f>
        <v>1.5487268518518519E-3</v>
      </c>
      <c r="L19" s="12">
        <f>'mladší 1'!R19</f>
        <v>11</v>
      </c>
      <c r="M19" s="11">
        <f>'mladší 1'!S19</f>
        <v>4.1562499999999998E-4</v>
      </c>
      <c r="N19" s="12">
        <f>'mladší 1'!U19</f>
        <v>13</v>
      </c>
      <c r="O19" s="13">
        <f>'mladší 1'!V19</f>
        <v>150</v>
      </c>
      <c r="P19" s="12">
        <f>'mladší 1'!X19</f>
        <v>15</v>
      </c>
      <c r="Q19" s="13">
        <f>'mladší 1'!Y19</f>
        <v>0</v>
      </c>
      <c r="R19" s="12">
        <f>'mladší 1'!AA19</f>
        <v>1</v>
      </c>
      <c r="S19" s="13">
        <f>'mladší 1'!AB19</f>
        <v>0</v>
      </c>
      <c r="T19" s="12">
        <f>'mladší 1'!AD19</f>
        <v>1</v>
      </c>
      <c r="U19" s="11">
        <f>'mladší 1'!AE19</f>
        <v>2.6539351851851854E-4</v>
      </c>
      <c r="V19" s="14">
        <f>'mladší 1'!AG19</f>
        <v>15</v>
      </c>
      <c r="W19" s="11" t="e">
        <f>#REF!</f>
        <v>#REF!</v>
      </c>
      <c r="X19" s="12" t="e">
        <f>#REF!</f>
        <v>#REF!</v>
      </c>
      <c r="Y19" s="13">
        <f>'mladší 1'!AJ19</f>
        <v>0</v>
      </c>
      <c r="Z19" s="12">
        <f>'mladší 1'!AL19</f>
        <v>1</v>
      </c>
      <c r="AA19" s="11">
        <f>'mladší 1'!AM19</f>
        <v>4.5208333333333336E-4</v>
      </c>
      <c r="AB19" s="12">
        <f>'mladší 1'!AO19</f>
        <v>11</v>
      </c>
      <c r="AC19" s="11">
        <f>'mladší 1'!AQ19</f>
        <v>6.5069444444444444E-2</v>
      </c>
      <c r="AD19" s="12">
        <f>'mladší 1'!AR19</f>
        <v>17</v>
      </c>
      <c r="AE19" s="12">
        <f>'mladší 1'!AS19</f>
        <v>131</v>
      </c>
      <c r="AF19" s="12">
        <f>'mladší 1'!AT19</f>
        <v>17</v>
      </c>
      <c r="AG19" s="1"/>
    </row>
    <row r="20" spans="1:33" hidden="1" x14ac:dyDescent="0.2">
      <c r="A20" s="2">
        <f>'mladší 1'!A20</f>
        <v>11</v>
      </c>
      <c r="B20" s="15">
        <f>'mladší 1'!B20</f>
        <v>0</v>
      </c>
      <c r="C20" s="11">
        <f>'mladší 1'!D20</f>
        <v>0.24716435185185201</v>
      </c>
      <c r="D20" s="12">
        <f>'mladší 1'!F20</f>
        <v>16</v>
      </c>
      <c r="E20" s="13">
        <f>'mladší 1'!G20</f>
        <v>999</v>
      </c>
      <c r="F20" s="12">
        <f>'mladší 1'!I20</f>
        <v>18</v>
      </c>
      <c r="G20" s="13">
        <f>'mladší 1'!J20</f>
        <v>999</v>
      </c>
      <c r="H20" s="12">
        <f>'mladší 1'!L20</f>
        <v>18</v>
      </c>
      <c r="I20" s="11">
        <f>'mladší 1'!M20</f>
        <v>0.24716435185185201</v>
      </c>
      <c r="J20" s="12">
        <f>'mladší 1'!O20</f>
        <v>16</v>
      </c>
      <c r="K20" s="11">
        <f>'mladší 1'!P20</f>
        <v>0.24716435185185201</v>
      </c>
      <c r="L20" s="12">
        <f>'mladší 1'!R20</f>
        <v>12</v>
      </c>
      <c r="M20" s="11">
        <f>'mladší 1'!S20</f>
        <v>0.24716435185185201</v>
      </c>
      <c r="N20" s="12">
        <f>'mladší 1'!U20</f>
        <v>18</v>
      </c>
      <c r="O20" s="13">
        <f>'mladší 1'!V20</f>
        <v>999</v>
      </c>
      <c r="P20" s="12">
        <f>'mladší 1'!X20</f>
        <v>18</v>
      </c>
      <c r="Q20" s="13">
        <f>'mladší 1'!Y20</f>
        <v>999</v>
      </c>
      <c r="R20" s="12">
        <f>'mladší 1'!AA20</f>
        <v>18</v>
      </c>
      <c r="S20" s="13">
        <f>'mladší 1'!AB20</f>
        <v>999</v>
      </c>
      <c r="T20" s="12">
        <f>'mladší 1'!AD20</f>
        <v>18</v>
      </c>
      <c r="U20" s="11">
        <f>'mladší 1'!AE20</f>
        <v>0.24716435185185201</v>
      </c>
      <c r="V20" s="14">
        <f>'mladší 1'!AG20</f>
        <v>18</v>
      </c>
      <c r="W20" s="11" t="e">
        <f>#REF!</f>
        <v>#REF!</v>
      </c>
      <c r="X20" s="12" t="e">
        <f>#REF!</f>
        <v>#REF!</v>
      </c>
      <c r="Y20" s="13">
        <f>'mladší 1'!AJ20</f>
        <v>999</v>
      </c>
      <c r="Z20" s="12">
        <f>'mladší 1'!AL20</f>
        <v>18</v>
      </c>
      <c r="AA20" s="11">
        <f>'mladší 1'!AM20</f>
        <v>0.24716435185185201</v>
      </c>
      <c r="AB20" s="12">
        <f>'mladší 1'!AO20</f>
        <v>15</v>
      </c>
      <c r="AC20" s="11">
        <f>'mladší 1'!AQ20</f>
        <v>0.24716435185185201</v>
      </c>
      <c r="AD20" s="12">
        <f>'mladší 1'!AR20</f>
        <v>18</v>
      </c>
      <c r="AE20" s="12">
        <f>'mladší 1'!AS20</f>
        <v>221</v>
      </c>
      <c r="AF20" s="12">
        <f>'mladší 1'!AT20</f>
        <v>18</v>
      </c>
      <c r="AG20" s="1"/>
    </row>
    <row r="21" spans="1:33" hidden="1" x14ac:dyDescent="0.2">
      <c r="A21" s="2">
        <f>'mladší 1'!A21</f>
        <v>9</v>
      </c>
      <c r="B21" s="15">
        <f>'mladší 1'!B21</f>
        <v>0</v>
      </c>
      <c r="C21" s="11">
        <f>'mladší 1'!D21</f>
        <v>0.24716435185185201</v>
      </c>
      <c r="D21" s="12">
        <f>'mladší 1'!F21</f>
        <v>16</v>
      </c>
      <c r="E21" s="13">
        <f>'mladší 1'!G21</f>
        <v>999</v>
      </c>
      <c r="F21" s="12">
        <f>'mladší 1'!I21</f>
        <v>18</v>
      </c>
      <c r="G21" s="13">
        <f>'mladší 1'!J21</f>
        <v>999</v>
      </c>
      <c r="H21" s="12">
        <f>'mladší 1'!L21</f>
        <v>18</v>
      </c>
      <c r="I21" s="11">
        <f>'mladší 1'!M21</f>
        <v>0.24716435185185201</v>
      </c>
      <c r="J21" s="12">
        <f>'mladší 1'!O21</f>
        <v>16</v>
      </c>
      <c r="K21" s="11">
        <f>'mladší 1'!P21</f>
        <v>0.24716435185185201</v>
      </c>
      <c r="L21" s="12">
        <f>'mladší 1'!R21</f>
        <v>12</v>
      </c>
      <c r="M21" s="11">
        <f>'mladší 1'!S21</f>
        <v>0.24716435185185201</v>
      </c>
      <c r="N21" s="12">
        <f>'mladší 1'!U21</f>
        <v>18</v>
      </c>
      <c r="O21" s="13">
        <f>'mladší 1'!V21</f>
        <v>999</v>
      </c>
      <c r="P21" s="12">
        <f>'mladší 1'!X21</f>
        <v>18</v>
      </c>
      <c r="Q21" s="13">
        <f>'mladší 1'!Y21</f>
        <v>999</v>
      </c>
      <c r="R21" s="12">
        <f>'mladší 1'!AA21</f>
        <v>18</v>
      </c>
      <c r="S21" s="13">
        <f>'mladší 1'!AB21</f>
        <v>999</v>
      </c>
      <c r="T21" s="12">
        <f>'mladší 1'!AD21</f>
        <v>18</v>
      </c>
      <c r="U21" s="11">
        <f>'mladší 1'!AE21</f>
        <v>0.24716435185185201</v>
      </c>
      <c r="V21" s="14">
        <f>'mladší 1'!AG21</f>
        <v>18</v>
      </c>
      <c r="W21" s="11" t="e">
        <f>#REF!</f>
        <v>#REF!</v>
      </c>
      <c r="X21" s="12" t="e">
        <f>#REF!</f>
        <v>#REF!</v>
      </c>
      <c r="Y21" s="13">
        <f>'mladší 1'!AJ21</f>
        <v>999</v>
      </c>
      <c r="Z21" s="12">
        <f>'mladší 1'!AL21</f>
        <v>18</v>
      </c>
      <c r="AA21" s="11">
        <f>'mladší 1'!AM21</f>
        <v>0.24716435185185201</v>
      </c>
      <c r="AB21" s="12">
        <f>'mladší 1'!AO21</f>
        <v>15</v>
      </c>
      <c r="AC21" s="11">
        <f>'mladší 1'!AQ21</f>
        <v>0.24716435185185201</v>
      </c>
      <c r="AD21" s="12">
        <f>'mladší 1'!AR21</f>
        <v>18</v>
      </c>
      <c r="AE21" s="12">
        <f>'mladší 1'!AS21</f>
        <v>221</v>
      </c>
      <c r="AF21" s="12">
        <f>'mladší 1'!AT21</f>
        <v>18</v>
      </c>
      <c r="AG21" s="1"/>
    </row>
    <row r="22" spans="1:33" hidden="1" x14ac:dyDescent="0.2">
      <c r="A22" s="2">
        <f>'mladší 1'!A22</f>
        <v>20</v>
      </c>
      <c r="B22" s="15">
        <f>'mladší 1'!B22</f>
        <v>0</v>
      </c>
      <c r="C22" s="11">
        <f>'mladší 1'!D22</f>
        <v>0.24716435185185201</v>
      </c>
      <c r="D22" s="12">
        <f>'mladší 1'!F22</f>
        <v>16</v>
      </c>
      <c r="E22" s="13">
        <f>'mladší 1'!G22</f>
        <v>999</v>
      </c>
      <c r="F22" s="12">
        <f>'mladší 1'!I22</f>
        <v>18</v>
      </c>
      <c r="G22" s="13">
        <f>'mladší 1'!J22</f>
        <v>999</v>
      </c>
      <c r="H22" s="12">
        <f>'mladší 1'!L22</f>
        <v>18</v>
      </c>
      <c r="I22" s="11">
        <f>'mladší 1'!M22</f>
        <v>0.24716435185185201</v>
      </c>
      <c r="J22" s="12">
        <f>'mladší 1'!O22</f>
        <v>16</v>
      </c>
      <c r="K22" s="11">
        <f>'mladší 1'!P22</f>
        <v>0.24716435185185201</v>
      </c>
      <c r="L22" s="12">
        <f>'mladší 1'!R22</f>
        <v>12</v>
      </c>
      <c r="M22" s="11">
        <f>'mladší 1'!S22</f>
        <v>0.24716435185185201</v>
      </c>
      <c r="N22" s="12">
        <f>'mladší 1'!U22</f>
        <v>18</v>
      </c>
      <c r="O22" s="13">
        <f>'mladší 1'!V22</f>
        <v>999</v>
      </c>
      <c r="P22" s="12">
        <f>'mladší 1'!X22</f>
        <v>18</v>
      </c>
      <c r="Q22" s="13">
        <f>'mladší 1'!Y22</f>
        <v>999</v>
      </c>
      <c r="R22" s="12">
        <f>'mladší 1'!AA22</f>
        <v>18</v>
      </c>
      <c r="S22" s="13">
        <f>'mladší 1'!AB22</f>
        <v>999</v>
      </c>
      <c r="T22" s="12">
        <f>'mladší 1'!AD22</f>
        <v>18</v>
      </c>
      <c r="U22" s="11">
        <f>'mladší 1'!AE22</f>
        <v>0.24716435185185201</v>
      </c>
      <c r="V22" s="14">
        <f>'mladší 1'!AG22</f>
        <v>18</v>
      </c>
      <c r="W22" s="11" t="e">
        <f>#REF!</f>
        <v>#REF!</v>
      </c>
      <c r="X22" s="12" t="e">
        <f>#REF!</f>
        <v>#REF!</v>
      </c>
      <c r="Y22" s="13">
        <f>'mladší 1'!AJ22</f>
        <v>999</v>
      </c>
      <c r="Z22" s="12">
        <f>'mladší 1'!AL22</f>
        <v>18</v>
      </c>
      <c r="AA22" s="11">
        <f>'mladší 1'!AM22</f>
        <v>0.24716435185185201</v>
      </c>
      <c r="AB22" s="12">
        <f>'mladší 1'!AO22</f>
        <v>15</v>
      </c>
      <c r="AC22" s="11">
        <f>'mladší 1'!AQ22</f>
        <v>0.24716435185185201</v>
      </c>
      <c r="AD22" s="12">
        <f>'mladší 1'!AR22</f>
        <v>18</v>
      </c>
      <c r="AE22" s="12">
        <f>'mladší 1'!AS22</f>
        <v>221</v>
      </c>
      <c r="AF22" s="12">
        <f>'mladší 1'!AT22</f>
        <v>18</v>
      </c>
      <c r="AG22" s="1"/>
    </row>
    <row r="23" spans="1:33" hidden="1" x14ac:dyDescent="0.2">
      <c r="A23" s="2">
        <f>'mladší 1'!A23</f>
        <v>21</v>
      </c>
      <c r="B23" s="15">
        <f>'mladší 1'!B23</f>
        <v>0</v>
      </c>
      <c r="C23" s="11">
        <f>'mladší 1'!D23</f>
        <v>0.24716435185185201</v>
      </c>
      <c r="D23" s="12">
        <f>'mladší 1'!F23</f>
        <v>16</v>
      </c>
      <c r="E23" s="13">
        <f>'mladší 1'!G23</f>
        <v>999</v>
      </c>
      <c r="F23" s="12">
        <f>'mladší 1'!I23</f>
        <v>18</v>
      </c>
      <c r="G23" s="13">
        <f>'mladší 1'!J23</f>
        <v>999</v>
      </c>
      <c r="H23" s="12">
        <f>'mladší 1'!L23</f>
        <v>18</v>
      </c>
      <c r="I23" s="11">
        <f>'mladší 1'!M23</f>
        <v>0.24716435185185201</v>
      </c>
      <c r="J23" s="12">
        <f>'mladší 1'!O23</f>
        <v>16</v>
      </c>
      <c r="K23" s="11">
        <f>'mladší 1'!P23</f>
        <v>0.24716435185185201</v>
      </c>
      <c r="L23" s="12">
        <f>'mladší 1'!R23</f>
        <v>12</v>
      </c>
      <c r="M23" s="11">
        <f>'mladší 1'!S23</f>
        <v>0.24716435185185201</v>
      </c>
      <c r="N23" s="12">
        <f>'mladší 1'!U23</f>
        <v>18</v>
      </c>
      <c r="O23" s="13">
        <f>'mladší 1'!V23</f>
        <v>999</v>
      </c>
      <c r="P23" s="12">
        <f>'mladší 1'!X23</f>
        <v>18</v>
      </c>
      <c r="Q23" s="13">
        <f>'mladší 1'!Y23</f>
        <v>999</v>
      </c>
      <c r="R23" s="12">
        <f>'mladší 1'!AA23</f>
        <v>18</v>
      </c>
      <c r="S23" s="13">
        <f>'mladší 1'!AB23</f>
        <v>999</v>
      </c>
      <c r="T23" s="12">
        <f>'mladší 1'!AD23</f>
        <v>18</v>
      </c>
      <c r="U23" s="11">
        <f>'mladší 1'!AE23</f>
        <v>0.24716435185185201</v>
      </c>
      <c r="V23" s="14">
        <f>'mladší 1'!AG23</f>
        <v>18</v>
      </c>
      <c r="W23" s="11" t="e">
        <f>#REF!</f>
        <v>#REF!</v>
      </c>
      <c r="X23" s="12" t="e">
        <f>#REF!</f>
        <v>#REF!</v>
      </c>
      <c r="Y23" s="13">
        <f>'mladší 1'!AJ23</f>
        <v>999</v>
      </c>
      <c r="Z23" s="12">
        <f>'mladší 1'!AL23</f>
        <v>18</v>
      </c>
      <c r="AA23" s="11">
        <f>'mladší 1'!AM23</f>
        <v>0.24716435185185201</v>
      </c>
      <c r="AB23" s="12">
        <f>'mladší 1'!AO23</f>
        <v>15</v>
      </c>
      <c r="AC23" s="11">
        <f>'mladší 1'!AQ23</f>
        <v>0.24716435185185201</v>
      </c>
      <c r="AD23" s="12">
        <f>'mladší 1'!AR23</f>
        <v>18</v>
      </c>
      <c r="AE23" s="12">
        <f>'mladší 1'!AS23</f>
        <v>221</v>
      </c>
      <c r="AF23" s="12">
        <f>'mladší 1'!AT23</f>
        <v>18</v>
      </c>
      <c r="AG23" s="1"/>
    </row>
    <row r="24" spans="1:33" hidden="1" x14ac:dyDescent="0.2">
      <c r="A24" s="2">
        <f>'mladší 1'!A24</f>
        <v>22</v>
      </c>
      <c r="B24" s="15">
        <f>'mladší 1'!B24</f>
        <v>0</v>
      </c>
      <c r="C24" s="11">
        <f>'mladší 1'!D24</f>
        <v>0.24716435185185201</v>
      </c>
      <c r="D24" s="12">
        <f>'mladší 1'!F24</f>
        <v>16</v>
      </c>
      <c r="E24" s="13">
        <f>'mladší 1'!G24</f>
        <v>999</v>
      </c>
      <c r="F24" s="12">
        <f>'mladší 1'!I24</f>
        <v>18</v>
      </c>
      <c r="G24" s="13">
        <f>'mladší 1'!J24</f>
        <v>999</v>
      </c>
      <c r="H24" s="12">
        <f>'mladší 1'!L24</f>
        <v>18</v>
      </c>
      <c r="I24" s="11">
        <f>'mladší 1'!M24</f>
        <v>0.24716435185185201</v>
      </c>
      <c r="J24" s="12">
        <f>'mladší 1'!O24</f>
        <v>16</v>
      </c>
      <c r="K24" s="11">
        <f>'mladší 1'!P24</f>
        <v>0.24716435185185201</v>
      </c>
      <c r="L24" s="12">
        <f>'mladší 1'!R24</f>
        <v>12</v>
      </c>
      <c r="M24" s="11">
        <f>'mladší 1'!S24</f>
        <v>0.24716435185185201</v>
      </c>
      <c r="N24" s="12">
        <f>'mladší 1'!U24</f>
        <v>18</v>
      </c>
      <c r="O24" s="13">
        <f>'mladší 1'!V24</f>
        <v>999</v>
      </c>
      <c r="P24" s="12">
        <f>'mladší 1'!X24</f>
        <v>18</v>
      </c>
      <c r="Q24" s="13">
        <f>'mladší 1'!Y24</f>
        <v>999</v>
      </c>
      <c r="R24" s="12">
        <f>'mladší 1'!AA24</f>
        <v>18</v>
      </c>
      <c r="S24" s="13">
        <f>'mladší 1'!AB24</f>
        <v>999</v>
      </c>
      <c r="T24" s="12">
        <f>'mladší 1'!AD24</f>
        <v>18</v>
      </c>
      <c r="U24" s="11">
        <f>'mladší 1'!AE24</f>
        <v>0.24716435185185201</v>
      </c>
      <c r="V24" s="14">
        <f>'mladší 1'!AG24</f>
        <v>18</v>
      </c>
      <c r="W24" s="11" t="e">
        <f>#REF!</f>
        <v>#REF!</v>
      </c>
      <c r="X24" s="12" t="e">
        <f>#REF!</f>
        <v>#REF!</v>
      </c>
      <c r="Y24" s="13">
        <f>'mladší 1'!AJ24</f>
        <v>999</v>
      </c>
      <c r="Z24" s="12">
        <f>'mladší 1'!AL24</f>
        <v>18</v>
      </c>
      <c r="AA24" s="11">
        <f>'mladší 1'!AM24</f>
        <v>0.24716435185185201</v>
      </c>
      <c r="AB24" s="12">
        <f>'mladší 1'!AO24</f>
        <v>15</v>
      </c>
      <c r="AC24" s="11">
        <f>'mladší 1'!AQ24</f>
        <v>0.24716435185185201</v>
      </c>
      <c r="AD24" s="12">
        <f>'mladší 1'!AR24</f>
        <v>18</v>
      </c>
      <c r="AE24" s="12">
        <f>'mladší 1'!AS24</f>
        <v>221</v>
      </c>
      <c r="AF24" s="12">
        <f>'mladší 1'!AT24</f>
        <v>18</v>
      </c>
      <c r="AG24" s="1"/>
    </row>
    <row r="25" spans="1:33" hidden="1" x14ac:dyDescent="0.2">
      <c r="A25" s="2">
        <f>'mladší 1'!A25</f>
        <v>23</v>
      </c>
      <c r="B25" s="15">
        <f>'mladší 1'!B25</f>
        <v>0</v>
      </c>
      <c r="C25" s="11">
        <f>'mladší 1'!D25</f>
        <v>0.24716435185185201</v>
      </c>
      <c r="D25" s="12">
        <f>'mladší 1'!F25</f>
        <v>16</v>
      </c>
      <c r="E25" s="13">
        <f>'mladší 1'!G25</f>
        <v>999</v>
      </c>
      <c r="F25" s="12">
        <f>'mladší 1'!I25</f>
        <v>18</v>
      </c>
      <c r="G25" s="13">
        <f>'mladší 1'!J25</f>
        <v>999</v>
      </c>
      <c r="H25" s="12">
        <f>'mladší 1'!L25</f>
        <v>18</v>
      </c>
      <c r="I25" s="11">
        <f>'mladší 1'!M25</f>
        <v>0.24716435185185201</v>
      </c>
      <c r="J25" s="12">
        <f>'mladší 1'!O25</f>
        <v>16</v>
      </c>
      <c r="K25" s="11">
        <f>'mladší 1'!P25</f>
        <v>0.24716435185185201</v>
      </c>
      <c r="L25" s="12">
        <f>'mladší 1'!R25</f>
        <v>12</v>
      </c>
      <c r="M25" s="11">
        <f>'mladší 1'!S25</f>
        <v>0.24716435185185201</v>
      </c>
      <c r="N25" s="12">
        <f>'mladší 1'!U25</f>
        <v>18</v>
      </c>
      <c r="O25" s="13">
        <f>'mladší 1'!V25</f>
        <v>999</v>
      </c>
      <c r="P25" s="12">
        <f>'mladší 1'!X25</f>
        <v>18</v>
      </c>
      <c r="Q25" s="13">
        <f>'mladší 1'!Y25</f>
        <v>999</v>
      </c>
      <c r="R25" s="12">
        <f>'mladší 1'!AA25</f>
        <v>18</v>
      </c>
      <c r="S25" s="13">
        <f>'mladší 1'!AB25</f>
        <v>999</v>
      </c>
      <c r="T25" s="12">
        <f>'mladší 1'!AD25</f>
        <v>18</v>
      </c>
      <c r="U25" s="11">
        <f>'mladší 1'!AE25</f>
        <v>0.24716435185185201</v>
      </c>
      <c r="V25" s="14">
        <f>'mladší 1'!AG25</f>
        <v>18</v>
      </c>
      <c r="W25" s="11" t="e">
        <f>#REF!</f>
        <v>#REF!</v>
      </c>
      <c r="X25" s="12" t="e">
        <f>#REF!</f>
        <v>#REF!</v>
      </c>
      <c r="Y25" s="13">
        <f>'mladší 1'!AJ25</f>
        <v>999</v>
      </c>
      <c r="Z25" s="12">
        <f>'mladší 1'!AL25</f>
        <v>18</v>
      </c>
      <c r="AA25" s="11">
        <f>'mladší 1'!AM25</f>
        <v>0.24716435185185201</v>
      </c>
      <c r="AB25" s="12">
        <f>'mladší 1'!AO25</f>
        <v>15</v>
      </c>
      <c r="AC25" s="11">
        <f>'mladší 1'!AQ25</f>
        <v>0.24716435185185201</v>
      </c>
      <c r="AD25" s="12">
        <f>'mladší 1'!AR25</f>
        <v>18</v>
      </c>
      <c r="AE25" s="12">
        <f>'mladší 1'!AS25</f>
        <v>221</v>
      </c>
      <c r="AF25" s="12">
        <f>'mladší 1'!AT25</f>
        <v>18</v>
      </c>
      <c r="AG25" s="1"/>
    </row>
    <row r="26" spans="1:33" hidden="1" x14ac:dyDescent="0.2">
      <c r="A26" s="2">
        <f>'mladší 1'!A26</f>
        <v>24</v>
      </c>
      <c r="B26" s="15">
        <f>'mladší 1'!B26</f>
        <v>0</v>
      </c>
      <c r="C26" s="11">
        <f>'mladší 1'!D26</f>
        <v>0.24716435185185201</v>
      </c>
      <c r="D26" s="12">
        <f>'mladší 1'!F26</f>
        <v>16</v>
      </c>
      <c r="E26" s="13">
        <f>'mladší 1'!G26</f>
        <v>999</v>
      </c>
      <c r="F26" s="12">
        <f>'mladší 1'!I26</f>
        <v>18</v>
      </c>
      <c r="G26" s="13">
        <f>'mladší 1'!J26</f>
        <v>999</v>
      </c>
      <c r="H26" s="12">
        <f>'mladší 1'!L26</f>
        <v>18</v>
      </c>
      <c r="I26" s="11">
        <f>'mladší 1'!M26</f>
        <v>0.24716435185185201</v>
      </c>
      <c r="J26" s="12">
        <f>'mladší 1'!O26</f>
        <v>16</v>
      </c>
      <c r="K26" s="11">
        <f>'mladší 1'!P26</f>
        <v>0.24716435185185201</v>
      </c>
      <c r="L26" s="12">
        <f>'mladší 1'!R26</f>
        <v>12</v>
      </c>
      <c r="M26" s="11">
        <f>'mladší 1'!S26</f>
        <v>0.24716435185185201</v>
      </c>
      <c r="N26" s="12">
        <f>'mladší 1'!U26</f>
        <v>18</v>
      </c>
      <c r="O26" s="13">
        <f>'mladší 1'!V26</f>
        <v>999</v>
      </c>
      <c r="P26" s="12">
        <f>'mladší 1'!X26</f>
        <v>18</v>
      </c>
      <c r="Q26" s="13">
        <f>'mladší 1'!Y26</f>
        <v>999</v>
      </c>
      <c r="R26" s="12">
        <f>'mladší 1'!AA26</f>
        <v>18</v>
      </c>
      <c r="S26" s="13">
        <f>'mladší 1'!AB26</f>
        <v>999</v>
      </c>
      <c r="T26" s="12">
        <f>'mladší 1'!AD26</f>
        <v>18</v>
      </c>
      <c r="U26" s="11">
        <f>'mladší 1'!AE26</f>
        <v>0.24716435185185201</v>
      </c>
      <c r="V26" s="14">
        <f>'mladší 1'!AG26</f>
        <v>18</v>
      </c>
      <c r="W26" s="11" t="e">
        <f>#REF!</f>
        <v>#REF!</v>
      </c>
      <c r="X26" s="12" t="e">
        <f>#REF!</f>
        <v>#REF!</v>
      </c>
      <c r="Y26" s="13">
        <f>'mladší 1'!AJ26</f>
        <v>999</v>
      </c>
      <c r="Z26" s="12">
        <f>'mladší 1'!AL26</f>
        <v>18</v>
      </c>
      <c r="AA26" s="11">
        <f>'mladší 1'!AM26</f>
        <v>0.24716435185185201</v>
      </c>
      <c r="AB26" s="12">
        <f>'mladší 1'!AO26</f>
        <v>15</v>
      </c>
      <c r="AC26" s="11">
        <f>'mladší 1'!AQ26</f>
        <v>0.24716435185185201</v>
      </c>
      <c r="AD26" s="12">
        <f>'mladší 1'!AR26</f>
        <v>18</v>
      </c>
      <c r="AE26" s="12">
        <f>'mladší 1'!AS26</f>
        <v>221</v>
      </c>
      <c r="AF26" s="12">
        <f>'mladší 1'!AT26</f>
        <v>18</v>
      </c>
    </row>
    <row r="27" spans="1:33" hidden="1" x14ac:dyDescent="0.2">
      <c r="A27" s="2">
        <f>'mladší 1'!A27</f>
        <v>25</v>
      </c>
      <c r="B27" s="15">
        <f>'mladší 1'!B27</f>
        <v>0</v>
      </c>
      <c r="C27" s="11">
        <f>'mladší 1'!D27</f>
        <v>0.24716435185185201</v>
      </c>
      <c r="D27" s="12">
        <f>'mladší 1'!F27</f>
        <v>16</v>
      </c>
      <c r="E27" s="13">
        <f>'mladší 1'!G27</f>
        <v>999</v>
      </c>
      <c r="F27" s="12">
        <f>'mladší 1'!I27</f>
        <v>18</v>
      </c>
      <c r="G27" s="13">
        <f>'mladší 1'!J27</f>
        <v>999</v>
      </c>
      <c r="H27" s="12">
        <f>'mladší 1'!L27</f>
        <v>18</v>
      </c>
      <c r="I27" s="11">
        <f>'mladší 1'!M27</f>
        <v>0.24716435185185201</v>
      </c>
      <c r="J27" s="12">
        <f>'mladší 1'!O27</f>
        <v>16</v>
      </c>
      <c r="K27" s="11">
        <f>'mladší 1'!P27</f>
        <v>0.24716435185185201</v>
      </c>
      <c r="L27" s="12">
        <f>'mladší 1'!R27</f>
        <v>12</v>
      </c>
      <c r="M27" s="11">
        <f>'mladší 1'!S27</f>
        <v>0.24716435185185201</v>
      </c>
      <c r="N27" s="12">
        <f>'mladší 1'!U27</f>
        <v>18</v>
      </c>
      <c r="O27" s="13">
        <f>'mladší 1'!V27</f>
        <v>999</v>
      </c>
      <c r="P27" s="12">
        <f>'mladší 1'!X27</f>
        <v>18</v>
      </c>
      <c r="Q27" s="13">
        <f>'mladší 1'!Y27</f>
        <v>999</v>
      </c>
      <c r="R27" s="12">
        <f>'mladší 1'!AA27</f>
        <v>18</v>
      </c>
      <c r="S27" s="13">
        <f>'mladší 1'!AB27</f>
        <v>999</v>
      </c>
      <c r="T27" s="12">
        <f>'mladší 1'!AD27</f>
        <v>18</v>
      </c>
      <c r="U27" s="11">
        <f>'mladší 1'!AE27</f>
        <v>0.24716435185185201</v>
      </c>
      <c r="V27" s="14">
        <f>'mladší 1'!AG27</f>
        <v>18</v>
      </c>
      <c r="W27" s="11" t="e">
        <f>#REF!</f>
        <v>#REF!</v>
      </c>
      <c r="X27" s="12" t="e">
        <f>#REF!</f>
        <v>#REF!</v>
      </c>
      <c r="Y27" s="13">
        <f>'mladší 1'!AJ27</f>
        <v>999</v>
      </c>
      <c r="Z27" s="12">
        <f>'mladší 1'!AL27</f>
        <v>18</v>
      </c>
      <c r="AA27" s="11">
        <f>'mladší 1'!AM27</f>
        <v>0.24716435185185201</v>
      </c>
      <c r="AB27" s="12">
        <f>'mladší 1'!AO27</f>
        <v>15</v>
      </c>
      <c r="AC27" s="11">
        <f>'mladší 1'!AQ27</f>
        <v>0.24716435185185201</v>
      </c>
      <c r="AD27" s="12">
        <f>'mladší 1'!AR27</f>
        <v>18</v>
      </c>
      <c r="AE27" s="12">
        <f>'mladší 1'!AS27</f>
        <v>221</v>
      </c>
      <c r="AF27" s="12">
        <f>'mladší 1'!AT27</f>
        <v>18</v>
      </c>
    </row>
    <row r="28" spans="1:33" hidden="1" x14ac:dyDescent="0.2">
      <c r="A28" s="2">
        <f>'mladší 1'!A28</f>
        <v>26</v>
      </c>
      <c r="B28" s="15">
        <f>'mladší 1'!B28</f>
        <v>0</v>
      </c>
      <c r="C28" s="11">
        <f>'mladší 1'!D28</f>
        <v>0.24716435185185201</v>
      </c>
      <c r="D28" s="12">
        <f>'mladší 1'!F28</f>
        <v>16</v>
      </c>
      <c r="E28" s="13">
        <f>'mladší 1'!G28</f>
        <v>999</v>
      </c>
      <c r="F28" s="12">
        <f>'mladší 1'!I28</f>
        <v>18</v>
      </c>
      <c r="G28" s="13">
        <f>'mladší 1'!J28</f>
        <v>999</v>
      </c>
      <c r="H28" s="12">
        <f>'mladší 1'!L28</f>
        <v>18</v>
      </c>
      <c r="I28" s="11">
        <f>'mladší 1'!M28</f>
        <v>0.24716435185185201</v>
      </c>
      <c r="J28" s="12">
        <f>'mladší 1'!O28</f>
        <v>16</v>
      </c>
      <c r="K28" s="11">
        <f>'mladší 1'!P28</f>
        <v>0.24716435185185201</v>
      </c>
      <c r="L28" s="12">
        <f>'mladší 1'!R28</f>
        <v>12</v>
      </c>
      <c r="M28" s="11">
        <f>'mladší 1'!S28</f>
        <v>0.24716435185185201</v>
      </c>
      <c r="N28" s="12">
        <f>'mladší 1'!U28</f>
        <v>18</v>
      </c>
      <c r="O28" s="13">
        <f>'mladší 1'!V28</f>
        <v>999</v>
      </c>
      <c r="P28" s="12">
        <f>'mladší 1'!X28</f>
        <v>18</v>
      </c>
      <c r="Q28" s="13">
        <f>'mladší 1'!Y28</f>
        <v>999</v>
      </c>
      <c r="R28" s="12">
        <f>'mladší 1'!AA28</f>
        <v>18</v>
      </c>
      <c r="S28" s="13">
        <f>'mladší 1'!AB28</f>
        <v>999</v>
      </c>
      <c r="T28" s="12">
        <f>'mladší 1'!AD28</f>
        <v>18</v>
      </c>
      <c r="U28" s="11">
        <f>'mladší 1'!AE28</f>
        <v>0.24716435185185201</v>
      </c>
      <c r="V28" s="14">
        <f>'mladší 1'!AG28</f>
        <v>18</v>
      </c>
      <c r="W28" s="11" t="e">
        <f>#REF!</f>
        <v>#REF!</v>
      </c>
      <c r="X28" s="12" t="e">
        <f>#REF!</f>
        <v>#REF!</v>
      </c>
      <c r="Y28" s="13">
        <f>'mladší 1'!AJ28</f>
        <v>999</v>
      </c>
      <c r="Z28" s="12">
        <f>'mladší 1'!AL28</f>
        <v>18</v>
      </c>
      <c r="AA28" s="11">
        <f>'mladší 1'!AM28</f>
        <v>0.24716435185185201</v>
      </c>
      <c r="AB28" s="12">
        <f>'mladší 1'!AO28</f>
        <v>15</v>
      </c>
      <c r="AC28" s="11">
        <f>'mladší 1'!AQ28</f>
        <v>0.24716435185185201</v>
      </c>
      <c r="AD28" s="12">
        <f>'mladší 1'!AR28</f>
        <v>18</v>
      </c>
      <c r="AE28" s="12">
        <f>'mladší 1'!AS28</f>
        <v>221</v>
      </c>
      <c r="AF28" s="12">
        <f>'mladší 1'!AT28</f>
        <v>18</v>
      </c>
    </row>
    <row r="29" spans="1:33" hidden="1" x14ac:dyDescent="0.2">
      <c r="A29" s="2">
        <f>'mladší 1'!A29</f>
        <v>27</v>
      </c>
      <c r="B29" s="15">
        <f>'mladší 1'!B29</f>
        <v>0</v>
      </c>
      <c r="C29" s="11">
        <f>'mladší 1'!D29</f>
        <v>0.24716435185185201</v>
      </c>
      <c r="D29" s="12">
        <f>'mladší 1'!F29</f>
        <v>16</v>
      </c>
      <c r="E29" s="13">
        <f>'mladší 1'!G29</f>
        <v>999</v>
      </c>
      <c r="F29" s="12">
        <f>'mladší 1'!I29</f>
        <v>18</v>
      </c>
      <c r="G29" s="13">
        <f>'mladší 1'!J29</f>
        <v>999</v>
      </c>
      <c r="H29" s="12">
        <f>'mladší 1'!L29</f>
        <v>18</v>
      </c>
      <c r="I29" s="11">
        <f>'mladší 1'!M29</f>
        <v>0.24716435185185201</v>
      </c>
      <c r="J29" s="12">
        <f>'mladší 1'!O29</f>
        <v>16</v>
      </c>
      <c r="K29" s="11">
        <f>'mladší 1'!P29</f>
        <v>0.24716435185185201</v>
      </c>
      <c r="L29" s="12">
        <f>'mladší 1'!R29</f>
        <v>12</v>
      </c>
      <c r="M29" s="11">
        <f>'mladší 1'!S29</f>
        <v>0.24716435185185201</v>
      </c>
      <c r="N29" s="12">
        <f>'mladší 1'!U29</f>
        <v>18</v>
      </c>
      <c r="O29" s="13">
        <f>'mladší 1'!V29</f>
        <v>999</v>
      </c>
      <c r="P29" s="12">
        <f>'mladší 1'!X29</f>
        <v>18</v>
      </c>
      <c r="Q29" s="13">
        <f>'mladší 1'!Y29</f>
        <v>999</v>
      </c>
      <c r="R29" s="12">
        <f>'mladší 1'!AA29</f>
        <v>18</v>
      </c>
      <c r="S29" s="13">
        <f>'mladší 1'!AB29</f>
        <v>999</v>
      </c>
      <c r="T29" s="12">
        <f>'mladší 1'!AD29</f>
        <v>18</v>
      </c>
      <c r="U29" s="11">
        <f>'mladší 1'!AE29</f>
        <v>0.24716435185185201</v>
      </c>
      <c r="V29" s="14">
        <f>'mladší 1'!AG29</f>
        <v>18</v>
      </c>
      <c r="W29" s="11" t="e">
        <f>#REF!</f>
        <v>#REF!</v>
      </c>
      <c r="X29" s="12" t="e">
        <f>#REF!</f>
        <v>#REF!</v>
      </c>
      <c r="Y29" s="13">
        <f>'mladší 1'!AJ29</f>
        <v>999</v>
      </c>
      <c r="Z29" s="12">
        <f>'mladší 1'!AL29</f>
        <v>18</v>
      </c>
      <c r="AA29" s="11">
        <f>'mladší 1'!AM29</f>
        <v>0.24716435185185201</v>
      </c>
      <c r="AB29" s="12">
        <f>'mladší 1'!AO29</f>
        <v>15</v>
      </c>
      <c r="AC29" s="11">
        <f>'mladší 1'!AQ29</f>
        <v>0.24716435185185201</v>
      </c>
      <c r="AD29" s="12">
        <f>'mladší 1'!AR29</f>
        <v>18</v>
      </c>
      <c r="AE29" s="12">
        <f>'mladší 1'!AS29</f>
        <v>221</v>
      </c>
      <c r="AF29" s="12">
        <f>'mladší 1'!AT29</f>
        <v>18</v>
      </c>
    </row>
    <row r="30" spans="1:33" hidden="1" x14ac:dyDescent="0.2">
      <c r="A30" s="2">
        <f>'mladší 1'!A30</f>
        <v>28</v>
      </c>
      <c r="B30" s="15">
        <f>'mladší 1'!B30</f>
        <v>0</v>
      </c>
      <c r="C30" s="11">
        <f>'mladší 1'!D30</f>
        <v>0.24716435185185201</v>
      </c>
      <c r="D30" s="12">
        <f>'mladší 1'!F30</f>
        <v>16</v>
      </c>
      <c r="E30" s="13">
        <f>'mladší 1'!G30</f>
        <v>999</v>
      </c>
      <c r="F30" s="12">
        <f>'mladší 1'!I30</f>
        <v>18</v>
      </c>
      <c r="G30" s="13">
        <f>'mladší 1'!J30</f>
        <v>999</v>
      </c>
      <c r="H30" s="12">
        <f>'mladší 1'!L30</f>
        <v>18</v>
      </c>
      <c r="I30" s="11">
        <f>'mladší 1'!M30</f>
        <v>0.24716435185185201</v>
      </c>
      <c r="J30" s="12">
        <f>'mladší 1'!O30</f>
        <v>16</v>
      </c>
      <c r="K30" s="11">
        <f>'mladší 1'!P30</f>
        <v>0.24716435185185201</v>
      </c>
      <c r="L30" s="12">
        <f>'mladší 1'!R30</f>
        <v>12</v>
      </c>
      <c r="M30" s="11">
        <f>'mladší 1'!S30</f>
        <v>0.24716435185185201</v>
      </c>
      <c r="N30" s="12">
        <f>'mladší 1'!U30</f>
        <v>18</v>
      </c>
      <c r="O30" s="13">
        <f>'mladší 1'!V30</f>
        <v>999</v>
      </c>
      <c r="P30" s="12">
        <f>'mladší 1'!X30</f>
        <v>18</v>
      </c>
      <c r="Q30" s="13">
        <f>'mladší 1'!Y30</f>
        <v>999</v>
      </c>
      <c r="R30" s="12">
        <f>'mladší 1'!AA30</f>
        <v>18</v>
      </c>
      <c r="S30" s="13">
        <f>'mladší 1'!AB30</f>
        <v>999</v>
      </c>
      <c r="T30" s="12">
        <f>'mladší 1'!AD30</f>
        <v>18</v>
      </c>
      <c r="U30" s="11">
        <f>'mladší 1'!AE30</f>
        <v>0.24716435185185201</v>
      </c>
      <c r="V30" s="14">
        <f>'mladší 1'!AG30</f>
        <v>18</v>
      </c>
      <c r="W30" s="11" t="e">
        <f>#REF!</f>
        <v>#REF!</v>
      </c>
      <c r="X30" s="12" t="e">
        <f>#REF!</f>
        <v>#REF!</v>
      </c>
      <c r="Y30" s="13">
        <f>'mladší 1'!AJ30</f>
        <v>999</v>
      </c>
      <c r="Z30" s="12">
        <f>'mladší 1'!AL30</f>
        <v>18</v>
      </c>
      <c r="AA30" s="11">
        <f>'mladší 1'!AM30</f>
        <v>0.24716435185185201</v>
      </c>
      <c r="AB30" s="12">
        <f>'mladší 1'!AO30</f>
        <v>15</v>
      </c>
      <c r="AC30" s="11">
        <f>'mladší 1'!AQ30</f>
        <v>0.24716435185185201</v>
      </c>
      <c r="AD30" s="12">
        <f>'mladší 1'!AR30</f>
        <v>18</v>
      </c>
      <c r="AE30" s="12">
        <f>'mladší 1'!AS30</f>
        <v>221</v>
      </c>
      <c r="AF30" s="12">
        <f>'mladší 1'!AT30</f>
        <v>18</v>
      </c>
    </row>
    <row r="31" spans="1:33" hidden="1" x14ac:dyDescent="0.2">
      <c r="A31" s="2">
        <f>'mladší 1'!A31</f>
        <v>29</v>
      </c>
      <c r="B31" s="15">
        <f>'mladší 1'!B31</f>
        <v>0</v>
      </c>
      <c r="C31" s="11">
        <f>'mladší 1'!D31</f>
        <v>0.24716435185185201</v>
      </c>
      <c r="D31" s="12">
        <f>'mladší 1'!F31</f>
        <v>16</v>
      </c>
      <c r="E31" s="13">
        <f>'mladší 1'!G31</f>
        <v>999</v>
      </c>
      <c r="F31" s="12">
        <f>'mladší 1'!I31</f>
        <v>18</v>
      </c>
      <c r="G31" s="13">
        <f>'mladší 1'!J31</f>
        <v>999</v>
      </c>
      <c r="H31" s="12">
        <f>'mladší 1'!L31</f>
        <v>18</v>
      </c>
      <c r="I31" s="11">
        <f>'mladší 1'!M31</f>
        <v>0.24716435185185201</v>
      </c>
      <c r="J31" s="12">
        <f>'mladší 1'!O31</f>
        <v>16</v>
      </c>
      <c r="K31" s="11">
        <f>'mladší 1'!P31</f>
        <v>0.24716435185185201</v>
      </c>
      <c r="L31" s="12">
        <f>'mladší 1'!R31</f>
        <v>12</v>
      </c>
      <c r="M31" s="11">
        <f>'mladší 1'!S31</f>
        <v>0.24716435185185201</v>
      </c>
      <c r="N31" s="12">
        <f>'mladší 1'!U31</f>
        <v>18</v>
      </c>
      <c r="O31" s="13">
        <f>'mladší 1'!V31</f>
        <v>999</v>
      </c>
      <c r="P31" s="12">
        <f>'mladší 1'!X31</f>
        <v>18</v>
      </c>
      <c r="Q31" s="13">
        <f>'mladší 1'!Y31</f>
        <v>999</v>
      </c>
      <c r="R31" s="12">
        <f>'mladší 1'!AA31</f>
        <v>18</v>
      </c>
      <c r="S31" s="13">
        <f>'mladší 1'!AB31</f>
        <v>999</v>
      </c>
      <c r="T31" s="12">
        <f>'mladší 1'!AD31</f>
        <v>18</v>
      </c>
      <c r="U31" s="11">
        <f>'mladší 1'!AE31</f>
        <v>0.24716435185185201</v>
      </c>
      <c r="V31" s="14">
        <f>'mladší 1'!AG31</f>
        <v>18</v>
      </c>
      <c r="W31" s="11" t="e">
        <f>#REF!</f>
        <v>#REF!</v>
      </c>
      <c r="X31" s="12" t="e">
        <f>#REF!</f>
        <v>#REF!</v>
      </c>
      <c r="Y31" s="13">
        <f>'mladší 1'!AJ31</f>
        <v>999</v>
      </c>
      <c r="Z31" s="12">
        <f>'mladší 1'!AL31</f>
        <v>18</v>
      </c>
      <c r="AA31" s="11">
        <f>'mladší 1'!AM31</f>
        <v>0.24716435185185201</v>
      </c>
      <c r="AB31" s="12">
        <f>'mladší 1'!AO31</f>
        <v>15</v>
      </c>
      <c r="AC31" s="11">
        <f>'mladší 1'!AQ31</f>
        <v>0.24716435185185201</v>
      </c>
      <c r="AD31" s="12">
        <f>'mladší 1'!AR31</f>
        <v>18</v>
      </c>
      <c r="AE31" s="12">
        <f>'mladší 1'!AS31</f>
        <v>221</v>
      </c>
      <c r="AF31" s="12">
        <f>'mladší 1'!AT31</f>
        <v>18</v>
      </c>
    </row>
    <row r="32" spans="1:33" hidden="1" x14ac:dyDescent="0.2">
      <c r="A32" s="2">
        <f>'mladší 1'!A32</f>
        <v>30</v>
      </c>
      <c r="B32" s="15">
        <f>'mladší 1'!B32</f>
        <v>0</v>
      </c>
      <c r="C32" s="11">
        <f>'mladší 1'!D32</f>
        <v>0.24716435185185201</v>
      </c>
      <c r="D32" s="12">
        <f>'mladší 1'!F32</f>
        <v>16</v>
      </c>
      <c r="E32" s="13">
        <f>'mladší 1'!G32</f>
        <v>999</v>
      </c>
      <c r="F32" s="12">
        <f>'mladší 1'!I32</f>
        <v>18</v>
      </c>
      <c r="G32" s="13">
        <f>'mladší 1'!J32</f>
        <v>999</v>
      </c>
      <c r="H32" s="12">
        <f>'mladší 1'!L32</f>
        <v>18</v>
      </c>
      <c r="I32" s="11">
        <f>'mladší 1'!M32</f>
        <v>0.24716435185185201</v>
      </c>
      <c r="J32" s="12">
        <f>'mladší 1'!O32</f>
        <v>16</v>
      </c>
      <c r="K32" s="11">
        <f>'mladší 1'!P32</f>
        <v>0.24716435185185201</v>
      </c>
      <c r="L32" s="12">
        <f>'mladší 1'!R32</f>
        <v>12</v>
      </c>
      <c r="M32" s="11">
        <f>'mladší 1'!S32</f>
        <v>0.24716435185185201</v>
      </c>
      <c r="N32" s="12">
        <f>'mladší 1'!U32</f>
        <v>18</v>
      </c>
      <c r="O32" s="13">
        <f>'mladší 1'!V32</f>
        <v>999</v>
      </c>
      <c r="P32" s="12">
        <f>'mladší 1'!X32</f>
        <v>18</v>
      </c>
      <c r="Q32" s="13">
        <f>'mladší 1'!Y32</f>
        <v>999</v>
      </c>
      <c r="R32" s="12">
        <f>'mladší 1'!AA32</f>
        <v>18</v>
      </c>
      <c r="S32" s="13">
        <f>'mladší 1'!AB32</f>
        <v>999</v>
      </c>
      <c r="T32" s="12">
        <f>'mladší 1'!AD32</f>
        <v>18</v>
      </c>
      <c r="U32" s="11">
        <f>'mladší 1'!AE32</f>
        <v>0.24716435185185201</v>
      </c>
      <c r="V32" s="14">
        <f>'mladší 1'!AG32</f>
        <v>18</v>
      </c>
      <c r="W32" s="11" t="e">
        <f>#REF!</f>
        <v>#REF!</v>
      </c>
      <c r="X32" s="12" t="e">
        <f>#REF!</f>
        <v>#REF!</v>
      </c>
      <c r="Y32" s="13">
        <f>'mladší 1'!AJ32</f>
        <v>999</v>
      </c>
      <c r="Z32" s="12">
        <f>'mladší 1'!AL32</f>
        <v>18</v>
      </c>
      <c r="AA32" s="11">
        <f>'mladší 1'!AM32</f>
        <v>0.24716435185185201</v>
      </c>
      <c r="AB32" s="12">
        <f>'mladší 1'!AO32</f>
        <v>15</v>
      </c>
      <c r="AC32" s="11">
        <f>'mladší 1'!AQ32</f>
        <v>0.24716435185185201</v>
      </c>
      <c r="AD32" s="12">
        <f>'mladší 1'!AR32</f>
        <v>18</v>
      </c>
      <c r="AE32" s="12">
        <f>'mladší 1'!AS32</f>
        <v>221</v>
      </c>
      <c r="AF32" s="12">
        <f>'mladší 1'!AT32</f>
        <v>18</v>
      </c>
    </row>
    <row r="33" spans="1:32" hidden="1" x14ac:dyDescent="0.2">
      <c r="A33" s="2">
        <f>'mladší 1'!A33</f>
        <v>31</v>
      </c>
      <c r="B33" s="15">
        <f>'mladší 1'!B33</f>
        <v>0</v>
      </c>
      <c r="C33" s="11">
        <f>'mladší 1'!D33</f>
        <v>0.24716435185185201</v>
      </c>
      <c r="D33" s="12">
        <f>'mladší 1'!F33</f>
        <v>16</v>
      </c>
      <c r="E33" s="13">
        <f>'mladší 1'!G33</f>
        <v>999</v>
      </c>
      <c r="F33" s="12">
        <f>'mladší 1'!I33</f>
        <v>18</v>
      </c>
      <c r="G33" s="13">
        <f>'mladší 1'!J33</f>
        <v>999</v>
      </c>
      <c r="H33" s="12">
        <f>'mladší 1'!L33</f>
        <v>18</v>
      </c>
      <c r="I33" s="11">
        <f>'mladší 1'!M33</f>
        <v>0.24716435185185201</v>
      </c>
      <c r="J33" s="12">
        <f>'mladší 1'!O33</f>
        <v>16</v>
      </c>
      <c r="K33" s="11">
        <f>'mladší 1'!P33</f>
        <v>0.24716435185185201</v>
      </c>
      <c r="L33" s="12">
        <f>'mladší 1'!R33</f>
        <v>12</v>
      </c>
      <c r="M33" s="11">
        <f>'mladší 1'!S33</f>
        <v>0.24716435185185201</v>
      </c>
      <c r="N33" s="12">
        <f>'mladší 1'!U33</f>
        <v>18</v>
      </c>
      <c r="O33" s="13">
        <f>'mladší 1'!V33</f>
        <v>999</v>
      </c>
      <c r="P33" s="12">
        <f>'mladší 1'!X33</f>
        <v>18</v>
      </c>
      <c r="Q33" s="13">
        <f>'mladší 1'!Y33</f>
        <v>999</v>
      </c>
      <c r="R33" s="12">
        <f>'mladší 1'!AA33</f>
        <v>18</v>
      </c>
      <c r="S33" s="13">
        <f>'mladší 1'!AB33</f>
        <v>999</v>
      </c>
      <c r="T33" s="12">
        <f>'mladší 1'!AD33</f>
        <v>18</v>
      </c>
      <c r="U33" s="11">
        <f>'mladší 1'!AE33</f>
        <v>0.24716435185185201</v>
      </c>
      <c r="V33" s="14">
        <f>'mladší 1'!AG33</f>
        <v>18</v>
      </c>
      <c r="W33" s="11" t="e">
        <f>#REF!</f>
        <v>#REF!</v>
      </c>
      <c r="X33" s="12" t="e">
        <f>#REF!</f>
        <v>#REF!</v>
      </c>
      <c r="Y33" s="13">
        <f>'mladší 1'!AJ33</f>
        <v>999</v>
      </c>
      <c r="Z33" s="12">
        <f>'mladší 1'!AL33</f>
        <v>18</v>
      </c>
      <c r="AA33" s="11">
        <f>'mladší 1'!AM33</f>
        <v>0.24716435185185201</v>
      </c>
      <c r="AB33" s="12">
        <f>'mladší 1'!AO33</f>
        <v>15</v>
      </c>
      <c r="AC33" s="11">
        <f>'mladší 1'!AQ33</f>
        <v>0.24716435185185201</v>
      </c>
      <c r="AD33" s="12">
        <f>'mladší 1'!AR33</f>
        <v>18</v>
      </c>
      <c r="AE33" s="12">
        <f>'mladší 1'!AS33</f>
        <v>221</v>
      </c>
      <c r="AF33" s="12">
        <f>'mladší 1'!AT33</f>
        <v>18</v>
      </c>
    </row>
    <row r="34" spans="1:32" hidden="1" x14ac:dyDescent="0.2">
      <c r="A34" s="2">
        <f>'mladší 1'!A34</f>
        <v>32</v>
      </c>
      <c r="B34" s="15">
        <f>'mladší 1'!B34</f>
        <v>0</v>
      </c>
      <c r="C34" s="11">
        <f>'mladší 1'!D34</f>
        <v>0.24716435185185201</v>
      </c>
      <c r="D34" s="12">
        <f>'mladší 1'!F34</f>
        <v>16</v>
      </c>
      <c r="E34" s="13">
        <f>'mladší 1'!G34</f>
        <v>999</v>
      </c>
      <c r="F34" s="12">
        <f>'mladší 1'!I34</f>
        <v>18</v>
      </c>
      <c r="G34" s="13">
        <f>'mladší 1'!J34</f>
        <v>999</v>
      </c>
      <c r="H34" s="12">
        <f>'mladší 1'!L34</f>
        <v>18</v>
      </c>
      <c r="I34" s="11">
        <f>'mladší 1'!M34</f>
        <v>0.24716435185185201</v>
      </c>
      <c r="J34" s="12">
        <f>'mladší 1'!O34</f>
        <v>16</v>
      </c>
      <c r="K34" s="11">
        <f>'mladší 1'!P34</f>
        <v>0.24716435185185201</v>
      </c>
      <c r="L34" s="12">
        <f>'mladší 1'!R34</f>
        <v>12</v>
      </c>
      <c r="M34" s="11">
        <f>'mladší 1'!S34</f>
        <v>0.24716435185185201</v>
      </c>
      <c r="N34" s="12">
        <f>'mladší 1'!U34</f>
        <v>18</v>
      </c>
      <c r="O34" s="13">
        <f>'mladší 1'!V34</f>
        <v>999</v>
      </c>
      <c r="P34" s="12">
        <f>'mladší 1'!X34</f>
        <v>18</v>
      </c>
      <c r="Q34" s="13">
        <f>'mladší 1'!Y34</f>
        <v>999</v>
      </c>
      <c r="R34" s="12">
        <f>'mladší 1'!AA34</f>
        <v>18</v>
      </c>
      <c r="S34" s="13">
        <f>'mladší 1'!AB34</f>
        <v>999</v>
      </c>
      <c r="T34" s="12">
        <f>'mladší 1'!AD34</f>
        <v>18</v>
      </c>
      <c r="U34" s="11">
        <f>'mladší 1'!AE34</f>
        <v>0.24716435185185201</v>
      </c>
      <c r="V34" s="14">
        <f>'mladší 1'!AG34</f>
        <v>18</v>
      </c>
      <c r="W34" s="11" t="e">
        <f>#REF!</f>
        <v>#REF!</v>
      </c>
      <c r="X34" s="12" t="e">
        <f>#REF!</f>
        <v>#REF!</v>
      </c>
      <c r="Y34" s="13">
        <f>'mladší 1'!AJ34</f>
        <v>999</v>
      </c>
      <c r="Z34" s="12">
        <f>'mladší 1'!AL34</f>
        <v>18</v>
      </c>
      <c r="AA34" s="11">
        <f>'mladší 1'!AM34</f>
        <v>0.24716435185185201</v>
      </c>
      <c r="AB34" s="12">
        <f>'mladší 1'!AO34</f>
        <v>15</v>
      </c>
      <c r="AC34" s="11">
        <f>'mladší 1'!AQ34</f>
        <v>0.24716435185185201</v>
      </c>
      <c r="AD34" s="12">
        <f>'mladší 1'!AR34</f>
        <v>18</v>
      </c>
      <c r="AE34" s="12">
        <f>'mladší 1'!AS34</f>
        <v>221</v>
      </c>
      <c r="AF34" s="12">
        <f>'mladší 1'!AT34</f>
        <v>18</v>
      </c>
    </row>
    <row r="35" spans="1:32" hidden="1" x14ac:dyDescent="0.2">
      <c r="A35" s="2">
        <f>'mladší 1'!A35</f>
        <v>33</v>
      </c>
      <c r="B35" s="15">
        <f>'mladší 1'!B35</f>
        <v>0</v>
      </c>
      <c r="C35" s="11">
        <f>'mladší 1'!D35</f>
        <v>0.24716435185185201</v>
      </c>
      <c r="D35" s="12">
        <f>'mladší 1'!F35</f>
        <v>16</v>
      </c>
      <c r="E35" s="13">
        <f>'mladší 1'!G35</f>
        <v>999</v>
      </c>
      <c r="F35" s="12">
        <f>'mladší 1'!I35</f>
        <v>18</v>
      </c>
      <c r="G35" s="13">
        <f>'mladší 1'!J35</f>
        <v>999</v>
      </c>
      <c r="H35" s="12">
        <f>'mladší 1'!L35</f>
        <v>18</v>
      </c>
      <c r="I35" s="11">
        <f>'mladší 1'!M35</f>
        <v>0.24716435185185201</v>
      </c>
      <c r="J35" s="12">
        <f>'mladší 1'!O35</f>
        <v>16</v>
      </c>
      <c r="K35" s="11">
        <f>'mladší 1'!P35</f>
        <v>0.24716435185185201</v>
      </c>
      <c r="L35" s="12">
        <f>'mladší 1'!R35</f>
        <v>12</v>
      </c>
      <c r="M35" s="11">
        <f>'mladší 1'!S35</f>
        <v>0.24716435185185201</v>
      </c>
      <c r="N35" s="12">
        <f>'mladší 1'!U35</f>
        <v>18</v>
      </c>
      <c r="O35" s="13">
        <f>'mladší 1'!V35</f>
        <v>999</v>
      </c>
      <c r="P35" s="12">
        <f>'mladší 1'!X35</f>
        <v>18</v>
      </c>
      <c r="Q35" s="13">
        <f>'mladší 1'!Y35</f>
        <v>999</v>
      </c>
      <c r="R35" s="12">
        <f>'mladší 1'!AA35</f>
        <v>18</v>
      </c>
      <c r="S35" s="13">
        <f>'mladší 1'!AB35</f>
        <v>999</v>
      </c>
      <c r="T35" s="12">
        <f>'mladší 1'!AD35</f>
        <v>18</v>
      </c>
      <c r="U35" s="11">
        <f>'mladší 1'!AE35</f>
        <v>0.24716435185185201</v>
      </c>
      <c r="V35" s="14">
        <f>'mladší 1'!AG35</f>
        <v>18</v>
      </c>
      <c r="W35" s="11" t="e">
        <f>#REF!</f>
        <v>#REF!</v>
      </c>
      <c r="X35" s="12" t="e">
        <f>#REF!</f>
        <v>#REF!</v>
      </c>
      <c r="Y35" s="13">
        <f>'mladší 1'!AJ35</f>
        <v>999</v>
      </c>
      <c r="Z35" s="12">
        <f>'mladší 1'!AL35</f>
        <v>18</v>
      </c>
      <c r="AA35" s="11">
        <f>'mladší 1'!AM35</f>
        <v>0.24716435185185201</v>
      </c>
      <c r="AB35" s="12">
        <f>'mladší 1'!AO35</f>
        <v>15</v>
      </c>
      <c r="AC35" s="11">
        <f>'mladší 1'!AQ35</f>
        <v>0.24716435185185201</v>
      </c>
      <c r="AD35" s="12">
        <f>'mladší 1'!AR35</f>
        <v>18</v>
      </c>
      <c r="AE35" s="12">
        <f>'mladší 1'!AS35</f>
        <v>221</v>
      </c>
      <c r="AF35" s="12">
        <f>'mladší 1'!AT35</f>
        <v>18</v>
      </c>
    </row>
    <row r="36" spans="1:32" hidden="1" x14ac:dyDescent="0.2">
      <c r="A36" s="2">
        <f>'mladší 1'!A36</f>
        <v>34</v>
      </c>
      <c r="B36" s="15">
        <f>'mladší 1'!B36</f>
        <v>0</v>
      </c>
      <c r="C36" s="11">
        <f>'mladší 1'!D36</f>
        <v>0.24716435185185201</v>
      </c>
      <c r="D36" s="12">
        <f>'mladší 1'!F36</f>
        <v>16</v>
      </c>
      <c r="E36" s="13">
        <f>'mladší 1'!G36</f>
        <v>999</v>
      </c>
      <c r="F36" s="12">
        <f>'mladší 1'!I36</f>
        <v>18</v>
      </c>
      <c r="G36" s="13">
        <f>'mladší 1'!J36</f>
        <v>999</v>
      </c>
      <c r="H36" s="12">
        <f>'mladší 1'!L36</f>
        <v>18</v>
      </c>
      <c r="I36" s="11">
        <f>'mladší 1'!M36</f>
        <v>0.24716435185185201</v>
      </c>
      <c r="J36" s="12">
        <f>'mladší 1'!O36</f>
        <v>16</v>
      </c>
      <c r="K36" s="11">
        <f>'mladší 1'!P36</f>
        <v>0.24716435185185201</v>
      </c>
      <c r="L36" s="12">
        <f>'mladší 1'!R36</f>
        <v>12</v>
      </c>
      <c r="M36" s="11">
        <f>'mladší 1'!S36</f>
        <v>0.24716435185185201</v>
      </c>
      <c r="N36" s="12">
        <f>'mladší 1'!U36</f>
        <v>18</v>
      </c>
      <c r="O36" s="13">
        <f>'mladší 1'!V36</f>
        <v>999</v>
      </c>
      <c r="P36" s="12">
        <f>'mladší 1'!X36</f>
        <v>18</v>
      </c>
      <c r="Q36" s="13">
        <f>'mladší 1'!Y36</f>
        <v>999</v>
      </c>
      <c r="R36" s="12">
        <f>'mladší 1'!AA36</f>
        <v>18</v>
      </c>
      <c r="S36" s="13">
        <f>'mladší 1'!AB36</f>
        <v>999</v>
      </c>
      <c r="T36" s="12">
        <f>'mladší 1'!AD36</f>
        <v>18</v>
      </c>
      <c r="U36" s="11">
        <f>'mladší 1'!AE36</f>
        <v>0.24716435185185201</v>
      </c>
      <c r="V36" s="14">
        <f>'mladší 1'!AG36</f>
        <v>18</v>
      </c>
      <c r="W36" s="11" t="e">
        <f>#REF!</f>
        <v>#REF!</v>
      </c>
      <c r="X36" s="12" t="e">
        <f>#REF!</f>
        <v>#REF!</v>
      </c>
      <c r="Y36" s="13">
        <f>'mladší 1'!AJ36</f>
        <v>999</v>
      </c>
      <c r="Z36" s="12">
        <f>'mladší 1'!AL36</f>
        <v>18</v>
      </c>
      <c r="AA36" s="11">
        <f>'mladší 1'!AM36</f>
        <v>0.24716435185185201</v>
      </c>
      <c r="AB36" s="12">
        <f>'mladší 1'!AO36</f>
        <v>15</v>
      </c>
      <c r="AC36" s="11">
        <f>'mladší 1'!AQ36</f>
        <v>0.24716435185185201</v>
      </c>
      <c r="AD36" s="12">
        <f>'mladší 1'!AR36</f>
        <v>18</v>
      </c>
      <c r="AE36" s="12">
        <f>'mladší 1'!AS36</f>
        <v>221</v>
      </c>
      <c r="AF36" s="12">
        <f>'mladší 1'!AT36</f>
        <v>18</v>
      </c>
    </row>
    <row r="37" spans="1:32" hidden="1" x14ac:dyDescent="0.2">
      <c r="A37" s="2">
        <f>'mladší 1'!A37</f>
        <v>35</v>
      </c>
      <c r="B37" s="15">
        <f>'mladší 1'!B37</f>
        <v>0</v>
      </c>
      <c r="C37" s="11">
        <f>'mladší 1'!D37</f>
        <v>0.24716435185185201</v>
      </c>
      <c r="D37" s="12">
        <f>'mladší 1'!F37</f>
        <v>16</v>
      </c>
      <c r="E37" s="13">
        <f>'mladší 1'!G37</f>
        <v>999</v>
      </c>
      <c r="F37" s="12">
        <f>'mladší 1'!I37</f>
        <v>18</v>
      </c>
      <c r="G37" s="13">
        <f>'mladší 1'!J37</f>
        <v>999</v>
      </c>
      <c r="H37" s="12">
        <f>'mladší 1'!L37</f>
        <v>18</v>
      </c>
      <c r="I37" s="11">
        <f>'mladší 1'!M37</f>
        <v>0.24716435185185201</v>
      </c>
      <c r="J37" s="12">
        <f>'mladší 1'!O37</f>
        <v>16</v>
      </c>
      <c r="K37" s="11">
        <f>'mladší 1'!P37</f>
        <v>0.24716435185185201</v>
      </c>
      <c r="L37" s="12">
        <f>'mladší 1'!R37</f>
        <v>12</v>
      </c>
      <c r="M37" s="11">
        <f>'mladší 1'!S37</f>
        <v>0.24716435185185201</v>
      </c>
      <c r="N37" s="12">
        <f>'mladší 1'!U37</f>
        <v>18</v>
      </c>
      <c r="O37" s="13">
        <f>'mladší 1'!V37</f>
        <v>999</v>
      </c>
      <c r="P37" s="12">
        <f>'mladší 1'!X37</f>
        <v>18</v>
      </c>
      <c r="Q37" s="13">
        <f>'mladší 1'!Y37</f>
        <v>999</v>
      </c>
      <c r="R37" s="12">
        <f>'mladší 1'!AA37</f>
        <v>18</v>
      </c>
      <c r="S37" s="13">
        <f>'mladší 1'!AB37</f>
        <v>999</v>
      </c>
      <c r="T37" s="12">
        <f>'mladší 1'!AD37</f>
        <v>18</v>
      </c>
      <c r="U37" s="11">
        <f>'mladší 1'!AE37</f>
        <v>0.24716435185185201</v>
      </c>
      <c r="V37" s="14">
        <f>'mladší 1'!AG37</f>
        <v>18</v>
      </c>
      <c r="W37" s="11" t="e">
        <f>#REF!</f>
        <v>#REF!</v>
      </c>
      <c r="X37" s="12" t="e">
        <f>#REF!</f>
        <v>#REF!</v>
      </c>
      <c r="Y37" s="13">
        <f>'mladší 1'!AJ37</f>
        <v>999</v>
      </c>
      <c r="Z37" s="12">
        <f>'mladší 1'!AL37</f>
        <v>18</v>
      </c>
      <c r="AA37" s="11">
        <f>'mladší 1'!AM37</f>
        <v>0.24716435185185201</v>
      </c>
      <c r="AB37" s="12">
        <f>'mladší 1'!AO37</f>
        <v>15</v>
      </c>
      <c r="AC37" s="11">
        <f>'mladší 1'!AQ37</f>
        <v>0.24716435185185201</v>
      </c>
      <c r="AD37" s="12">
        <f>'mladší 1'!AR37</f>
        <v>18</v>
      </c>
      <c r="AE37" s="12">
        <f>'mladší 1'!AS37</f>
        <v>221</v>
      </c>
      <c r="AF37" s="12">
        <f>'mladší 1'!AT37</f>
        <v>18</v>
      </c>
    </row>
    <row r="38" spans="1:32" hidden="1" x14ac:dyDescent="0.2">
      <c r="A38" s="2">
        <f>'mladší 1'!A38</f>
        <v>36</v>
      </c>
      <c r="B38" s="15">
        <f>'mladší 1'!B38</f>
        <v>0</v>
      </c>
      <c r="C38" s="11">
        <f>'mladší 1'!D38</f>
        <v>0.24716435185185201</v>
      </c>
      <c r="D38" s="12">
        <f>'mladší 1'!F38</f>
        <v>16</v>
      </c>
      <c r="E38" s="13">
        <f>'mladší 1'!G38</f>
        <v>999</v>
      </c>
      <c r="F38" s="12">
        <f>'mladší 1'!I38</f>
        <v>18</v>
      </c>
      <c r="G38" s="13">
        <f>'mladší 1'!J38</f>
        <v>999</v>
      </c>
      <c r="H38" s="12">
        <f>'mladší 1'!L38</f>
        <v>18</v>
      </c>
      <c r="I38" s="11">
        <f>'mladší 1'!M38</f>
        <v>0.24716435185185201</v>
      </c>
      <c r="J38" s="12">
        <f>'mladší 1'!O38</f>
        <v>16</v>
      </c>
      <c r="K38" s="11">
        <f>'mladší 1'!P38</f>
        <v>0.24716435185185201</v>
      </c>
      <c r="L38" s="12">
        <f>'mladší 1'!R38</f>
        <v>12</v>
      </c>
      <c r="M38" s="11">
        <f>'mladší 1'!S38</f>
        <v>0.24716435185185201</v>
      </c>
      <c r="N38" s="12">
        <f>'mladší 1'!U38</f>
        <v>18</v>
      </c>
      <c r="O38" s="13">
        <f>'mladší 1'!V38</f>
        <v>999</v>
      </c>
      <c r="P38" s="12">
        <f>'mladší 1'!X38</f>
        <v>18</v>
      </c>
      <c r="Q38" s="13">
        <f>'mladší 1'!Y38</f>
        <v>999</v>
      </c>
      <c r="R38" s="12">
        <f>'mladší 1'!AA38</f>
        <v>18</v>
      </c>
      <c r="S38" s="13">
        <f>'mladší 1'!AB38</f>
        <v>999</v>
      </c>
      <c r="T38" s="12">
        <f>'mladší 1'!AD38</f>
        <v>18</v>
      </c>
      <c r="U38" s="11">
        <f>'mladší 1'!AE38</f>
        <v>0.24716435185185201</v>
      </c>
      <c r="V38" s="14">
        <f>'mladší 1'!AG38</f>
        <v>18</v>
      </c>
      <c r="W38" s="11" t="e">
        <f>#REF!</f>
        <v>#REF!</v>
      </c>
      <c r="X38" s="12" t="e">
        <f>#REF!</f>
        <v>#REF!</v>
      </c>
      <c r="Y38" s="13">
        <f>'mladší 1'!AJ38</f>
        <v>999</v>
      </c>
      <c r="Z38" s="12">
        <f>'mladší 1'!AL38</f>
        <v>18</v>
      </c>
      <c r="AA38" s="11">
        <f>'mladší 1'!AM38</f>
        <v>0.24716435185185201</v>
      </c>
      <c r="AB38" s="12">
        <f>'mladší 1'!AO38</f>
        <v>15</v>
      </c>
      <c r="AC38" s="11">
        <f>'mladší 1'!AQ38</f>
        <v>0.24716435185185201</v>
      </c>
      <c r="AD38" s="12">
        <f>'mladší 1'!AR38</f>
        <v>18</v>
      </c>
      <c r="AE38" s="12">
        <f>'mladší 1'!AS38</f>
        <v>221</v>
      </c>
      <c r="AF38" s="12">
        <f>'mladší 1'!AT38</f>
        <v>18</v>
      </c>
    </row>
    <row r="39" spans="1:32" hidden="1" x14ac:dyDescent="0.2">
      <c r="A39" s="2">
        <f>'mladší 1'!A39</f>
        <v>37</v>
      </c>
      <c r="B39" s="15">
        <f>'mladší 1'!B39</f>
        <v>0</v>
      </c>
      <c r="C39" s="11">
        <f>'mladší 1'!D39</f>
        <v>0.24716435185185201</v>
      </c>
      <c r="D39" s="12">
        <f>'mladší 1'!F39</f>
        <v>16</v>
      </c>
      <c r="E39" s="13">
        <f>'mladší 1'!G39</f>
        <v>999</v>
      </c>
      <c r="F39" s="12">
        <f>'mladší 1'!I39</f>
        <v>18</v>
      </c>
      <c r="G39" s="13">
        <f>'mladší 1'!J39</f>
        <v>999</v>
      </c>
      <c r="H39" s="12">
        <f>'mladší 1'!L39</f>
        <v>18</v>
      </c>
      <c r="I39" s="11">
        <f>'mladší 1'!M39</f>
        <v>0.24716435185185201</v>
      </c>
      <c r="J39" s="12">
        <f>'mladší 1'!O39</f>
        <v>16</v>
      </c>
      <c r="K39" s="11">
        <f>'mladší 1'!P39</f>
        <v>0.24716435185185201</v>
      </c>
      <c r="L39" s="12">
        <f>'mladší 1'!R39</f>
        <v>12</v>
      </c>
      <c r="M39" s="11">
        <f>'mladší 1'!S39</f>
        <v>0.24716435185185201</v>
      </c>
      <c r="N39" s="12">
        <f>'mladší 1'!U39</f>
        <v>18</v>
      </c>
      <c r="O39" s="13">
        <f>'mladší 1'!V39</f>
        <v>999</v>
      </c>
      <c r="P39" s="12">
        <f>'mladší 1'!X39</f>
        <v>18</v>
      </c>
      <c r="Q39" s="13">
        <f>'mladší 1'!Y39</f>
        <v>999</v>
      </c>
      <c r="R39" s="12">
        <f>'mladší 1'!AA39</f>
        <v>18</v>
      </c>
      <c r="S39" s="13">
        <f>'mladší 1'!AB39</f>
        <v>999</v>
      </c>
      <c r="T39" s="12">
        <f>'mladší 1'!AD39</f>
        <v>18</v>
      </c>
      <c r="U39" s="11">
        <f>'mladší 1'!AE39</f>
        <v>0.24716435185185201</v>
      </c>
      <c r="V39" s="14">
        <f>'mladší 1'!AG39</f>
        <v>18</v>
      </c>
      <c r="W39" s="11" t="e">
        <f>#REF!</f>
        <v>#REF!</v>
      </c>
      <c r="X39" s="12" t="e">
        <f>#REF!</f>
        <v>#REF!</v>
      </c>
      <c r="Y39" s="13">
        <f>'mladší 1'!AJ39</f>
        <v>999</v>
      </c>
      <c r="Z39" s="12">
        <f>'mladší 1'!AL39</f>
        <v>18</v>
      </c>
      <c r="AA39" s="11">
        <f>'mladší 1'!AM39</f>
        <v>0.24716435185185201</v>
      </c>
      <c r="AB39" s="12">
        <f>'mladší 1'!AO39</f>
        <v>15</v>
      </c>
      <c r="AC39" s="11">
        <f>'mladší 1'!AQ39</f>
        <v>0.24716435185185201</v>
      </c>
      <c r="AD39" s="12">
        <f>'mladší 1'!AR39</f>
        <v>18</v>
      </c>
      <c r="AE39" s="12">
        <f>'mladší 1'!AS39</f>
        <v>221</v>
      </c>
      <c r="AF39" s="12">
        <f>'mladší 1'!AT39</f>
        <v>18</v>
      </c>
    </row>
    <row r="40" spans="1:32" hidden="1" x14ac:dyDescent="0.2">
      <c r="A40" s="2">
        <f>'mladší 1'!A40</f>
        <v>38</v>
      </c>
      <c r="B40" s="15">
        <f>'mladší 1'!B40</f>
        <v>0</v>
      </c>
      <c r="C40" s="11">
        <f>'mladší 1'!D40</f>
        <v>0.24716435185185201</v>
      </c>
      <c r="D40" s="12">
        <f>'mladší 1'!F40</f>
        <v>16</v>
      </c>
      <c r="E40" s="13">
        <f>'mladší 1'!G40</f>
        <v>999</v>
      </c>
      <c r="F40" s="12">
        <f>'mladší 1'!I40</f>
        <v>18</v>
      </c>
      <c r="G40" s="13">
        <f>'mladší 1'!J40</f>
        <v>999</v>
      </c>
      <c r="H40" s="12">
        <f>'mladší 1'!L40</f>
        <v>18</v>
      </c>
      <c r="I40" s="11">
        <f>'mladší 1'!M40</f>
        <v>0.24716435185185201</v>
      </c>
      <c r="J40" s="12">
        <f>'mladší 1'!O40</f>
        <v>16</v>
      </c>
      <c r="K40" s="11">
        <f>'mladší 1'!P40</f>
        <v>0.24716435185185201</v>
      </c>
      <c r="L40" s="12">
        <f>'mladší 1'!R40</f>
        <v>12</v>
      </c>
      <c r="M40" s="11">
        <f>'mladší 1'!S40</f>
        <v>0.24716435185185201</v>
      </c>
      <c r="N40" s="12">
        <f>'mladší 1'!U40</f>
        <v>18</v>
      </c>
      <c r="O40" s="13">
        <f>'mladší 1'!V40</f>
        <v>999</v>
      </c>
      <c r="P40" s="12">
        <f>'mladší 1'!X40</f>
        <v>18</v>
      </c>
      <c r="Q40" s="13">
        <f>'mladší 1'!Y40</f>
        <v>999</v>
      </c>
      <c r="R40" s="12">
        <f>'mladší 1'!AA40</f>
        <v>18</v>
      </c>
      <c r="S40" s="13">
        <f>'mladší 1'!AB40</f>
        <v>999</v>
      </c>
      <c r="T40" s="12">
        <f>'mladší 1'!AD40</f>
        <v>18</v>
      </c>
      <c r="U40" s="11">
        <f>'mladší 1'!AE40</f>
        <v>0.24716435185185201</v>
      </c>
      <c r="V40" s="14">
        <f>'mladší 1'!AG40</f>
        <v>18</v>
      </c>
      <c r="W40" s="11" t="e">
        <f>#REF!</f>
        <v>#REF!</v>
      </c>
      <c r="X40" s="12" t="e">
        <f>#REF!</f>
        <v>#REF!</v>
      </c>
      <c r="Y40" s="13">
        <f>'mladší 1'!AJ40</f>
        <v>999</v>
      </c>
      <c r="Z40" s="12">
        <f>'mladší 1'!AL40</f>
        <v>18</v>
      </c>
      <c r="AA40" s="11">
        <f>'mladší 1'!AM40</f>
        <v>0.24716435185185201</v>
      </c>
      <c r="AB40" s="12">
        <f>'mladší 1'!AO40</f>
        <v>15</v>
      </c>
      <c r="AC40" s="11">
        <f>'mladší 1'!AQ40</f>
        <v>0.24716435185185201</v>
      </c>
      <c r="AD40" s="12">
        <f>'mladší 1'!AR40</f>
        <v>18</v>
      </c>
      <c r="AE40" s="12">
        <f>'mladší 1'!AS40</f>
        <v>221</v>
      </c>
      <c r="AF40" s="12">
        <f>'mladší 1'!AT40</f>
        <v>18</v>
      </c>
    </row>
    <row r="41" spans="1:32" hidden="1" x14ac:dyDescent="0.2">
      <c r="A41" s="2">
        <f>'mladší 1'!A41</f>
        <v>39</v>
      </c>
      <c r="B41" s="15">
        <f>'mladší 1'!B41</f>
        <v>0</v>
      </c>
      <c r="C41" s="11">
        <f>'mladší 1'!D41</f>
        <v>0.24716435185185201</v>
      </c>
      <c r="D41" s="12">
        <f>'mladší 1'!F41</f>
        <v>16</v>
      </c>
      <c r="E41" s="13">
        <f>'mladší 1'!G41</f>
        <v>999</v>
      </c>
      <c r="F41" s="12">
        <f>'mladší 1'!I41</f>
        <v>18</v>
      </c>
      <c r="G41" s="13">
        <f>'mladší 1'!J41</f>
        <v>999</v>
      </c>
      <c r="H41" s="12">
        <f>'mladší 1'!L41</f>
        <v>18</v>
      </c>
      <c r="I41" s="11">
        <f>'mladší 1'!M41</f>
        <v>0.24716435185185201</v>
      </c>
      <c r="J41" s="12">
        <f>'mladší 1'!O41</f>
        <v>16</v>
      </c>
      <c r="K41" s="11">
        <f>'mladší 1'!P41</f>
        <v>0.24716435185185201</v>
      </c>
      <c r="L41" s="12">
        <f>'mladší 1'!R41</f>
        <v>12</v>
      </c>
      <c r="M41" s="11">
        <f>'mladší 1'!S41</f>
        <v>0.24716435185185201</v>
      </c>
      <c r="N41" s="12">
        <f>'mladší 1'!U41</f>
        <v>18</v>
      </c>
      <c r="O41" s="13">
        <f>'mladší 1'!V41</f>
        <v>999</v>
      </c>
      <c r="P41" s="12">
        <f>'mladší 1'!X41</f>
        <v>18</v>
      </c>
      <c r="Q41" s="13">
        <f>'mladší 1'!Y41</f>
        <v>999</v>
      </c>
      <c r="R41" s="12">
        <f>'mladší 1'!AA41</f>
        <v>18</v>
      </c>
      <c r="S41" s="13">
        <f>'mladší 1'!AB41</f>
        <v>999</v>
      </c>
      <c r="T41" s="12">
        <f>'mladší 1'!AD41</f>
        <v>18</v>
      </c>
      <c r="U41" s="11">
        <f>'mladší 1'!AE41</f>
        <v>0.24716435185185201</v>
      </c>
      <c r="V41" s="14">
        <f>'mladší 1'!AG41</f>
        <v>18</v>
      </c>
      <c r="W41" s="11" t="e">
        <f>#REF!</f>
        <v>#REF!</v>
      </c>
      <c r="X41" s="12" t="e">
        <f>#REF!</f>
        <v>#REF!</v>
      </c>
      <c r="Y41" s="13">
        <f>'mladší 1'!AJ41</f>
        <v>999</v>
      </c>
      <c r="Z41" s="12">
        <f>'mladší 1'!AL41</f>
        <v>18</v>
      </c>
      <c r="AA41" s="11">
        <f>'mladší 1'!AM41</f>
        <v>0.24716435185185201</v>
      </c>
      <c r="AB41" s="12">
        <f>'mladší 1'!AO41</f>
        <v>15</v>
      </c>
      <c r="AC41" s="11">
        <f>'mladší 1'!AQ41</f>
        <v>0.24716435185185201</v>
      </c>
      <c r="AD41" s="12">
        <f>'mladší 1'!AR41</f>
        <v>18</v>
      </c>
      <c r="AE41" s="12">
        <f>'mladší 1'!AS41</f>
        <v>221</v>
      </c>
      <c r="AF41" s="12">
        <f>'mladší 1'!AT41</f>
        <v>18</v>
      </c>
    </row>
    <row r="42" spans="1:32" hidden="1" x14ac:dyDescent="0.2">
      <c r="A42" s="2">
        <f>'mladší 1'!A42</f>
        <v>40</v>
      </c>
      <c r="B42" s="15">
        <f>'mladší 1'!B42</f>
        <v>0</v>
      </c>
      <c r="C42" s="11">
        <f>'mladší 1'!D42</f>
        <v>0.24716435185185201</v>
      </c>
      <c r="D42" s="12">
        <f>'mladší 1'!F42</f>
        <v>16</v>
      </c>
      <c r="E42" s="13">
        <f>'mladší 1'!G42</f>
        <v>999</v>
      </c>
      <c r="F42" s="12">
        <f>'mladší 1'!I42</f>
        <v>18</v>
      </c>
      <c r="G42" s="13">
        <f>'mladší 1'!J42</f>
        <v>999</v>
      </c>
      <c r="H42" s="12">
        <f>'mladší 1'!L42</f>
        <v>18</v>
      </c>
      <c r="I42" s="11">
        <f>'mladší 1'!M42</f>
        <v>0.24716435185185201</v>
      </c>
      <c r="J42" s="12">
        <f>'mladší 1'!O42</f>
        <v>16</v>
      </c>
      <c r="K42" s="11">
        <f>'mladší 1'!P42</f>
        <v>0.24716435185185201</v>
      </c>
      <c r="L42" s="12">
        <f>'mladší 1'!R42</f>
        <v>12</v>
      </c>
      <c r="M42" s="11">
        <f>'mladší 1'!S42</f>
        <v>0.24716435185185201</v>
      </c>
      <c r="N42" s="12">
        <f>'mladší 1'!U42</f>
        <v>18</v>
      </c>
      <c r="O42" s="13">
        <f>'mladší 1'!V42</f>
        <v>999</v>
      </c>
      <c r="P42" s="12">
        <f>'mladší 1'!X42</f>
        <v>18</v>
      </c>
      <c r="Q42" s="13">
        <f>'mladší 1'!Y42</f>
        <v>999</v>
      </c>
      <c r="R42" s="12">
        <f>'mladší 1'!AA42</f>
        <v>18</v>
      </c>
      <c r="S42" s="13">
        <f>'mladší 1'!AB42</f>
        <v>999</v>
      </c>
      <c r="T42" s="12">
        <f>'mladší 1'!AD42</f>
        <v>18</v>
      </c>
      <c r="U42" s="11">
        <f>'mladší 1'!AE42</f>
        <v>0.24716435185185201</v>
      </c>
      <c r="V42" s="14">
        <f>'mladší 1'!AG42</f>
        <v>18</v>
      </c>
      <c r="W42" s="11" t="e">
        <f>#REF!</f>
        <v>#REF!</v>
      </c>
      <c r="X42" s="12" t="e">
        <f>#REF!</f>
        <v>#REF!</v>
      </c>
      <c r="Y42" s="13">
        <f>'mladší 1'!AJ42</f>
        <v>999</v>
      </c>
      <c r="Z42" s="12">
        <f>'mladší 1'!AL42</f>
        <v>18</v>
      </c>
      <c r="AA42" s="11">
        <f>'mladší 1'!AM42</f>
        <v>0.24716435185185201</v>
      </c>
      <c r="AB42" s="12">
        <f>'mladší 1'!AO42</f>
        <v>15</v>
      </c>
      <c r="AC42" s="11">
        <f>'mladší 1'!AQ42</f>
        <v>0.24716435185185201</v>
      </c>
      <c r="AD42" s="12">
        <f>'mladší 1'!AR42</f>
        <v>18</v>
      </c>
      <c r="AE42" s="12">
        <f>'mladší 1'!AS42</f>
        <v>221</v>
      </c>
      <c r="AF42" s="12">
        <f>'mladší 1'!AT42</f>
        <v>18</v>
      </c>
    </row>
    <row r="43" spans="1:32" hidden="1" x14ac:dyDescent="0.2">
      <c r="A43" s="2">
        <f>'mladší 1'!A43</f>
        <v>41</v>
      </c>
      <c r="B43" s="15">
        <f>'mladší 1'!B43</f>
        <v>0</v>
      </c>
      <c r="C43" s="11">
        <f>'mladší 1'!D43</f>
        <v>0.24716435185185201</v>
      </c>
      <c r="D43" s="12">
        <f>'mladší 1'!F43</f>
        <v>16</v>
      </c>
      <c r="E43" s="13">
        <f>'mladší 1'!G43</f>
        <v>999</v>
      </c>
      <c r="F43" s="12">
        <f>'mladší 1'!I43</f>
        <v>18</v>
      </c>
      <c r="G43" s="13">
        <f>'mladší 1'!J43</f>
        <v>999</v>
      </c>
      <c r="H43" s="12">
        <f>'mladší 1'!L43</f>
        <v>18</v>
      </c>
      <c r="I43" s="11">
        <f>'mladší 1'!M43</f>
        <v>0.24716435185185201</v>
      </c>
      <c r="J43" s="12">
        <f>'mladší 1'!O43</f>
        <v>16</v>
      </c>
      <c r="K43" s="11">
        <f>'mladší 1'!P43</f>
        <v>0.24716435185185201</v>
      </c>
      <c r="L43" s="12">
        <f>'mladší 1'!R43</f>
        <v>12</v>
      </c>
      <c r="M43" s="11">
        <f>'mladší 1'!S43</f>
        <v>0.24716435185185201</v>
      </c>
      <c r="N43" s="12">
        <f>'mladší 1'!U43</f>
        <v>18</v>
      </c>
      <c r="O43" s="13">
        <f>'mladší 1'!V43</f>
        <v>999</v>
      </c>
      <c r="P43" s="12">
        <f>'mladší 1'!X43</f>
        <v>18</v>
      </c>
      <c r="Q43" s="13">
        <f>'mladší 1'!Y43</f>
        <v>999</v>
      </c>
      <c r="R43" s="12">
        <f>'mladší 1'!AA43</f>
        <v>18</v>
      </c>
      <c r="S43" s="13">
        <f>'mladší 1'!AB43</f>
        <v>999</v>
      </c>
      <c r="T43" s="12">
        <f>'mladší 1'!AD43</f>
        <v>18</v>
      </c>
      <c r="U43" s="11">
        <f>'mladší 1'!AE43</f>
        <v>0.24716435185185201</v>
      </c>
      <c r="V43" s="14">
        <f>'mladší 1'!AG43</f>
        <v>18</v>
      </c>
      <c r="W43" s="11" t="e">
        <f>#REF!</f>
        <v>#REF!</v>
      </c>
      <c r="X43" s="12" t="e">
        <f>#REF!</f>
        <v>#REF!</v>
      </c>
      <c r="Y43" s="13">
        <f>'mladší 1'!AJ43</f>
        <v>999</v>
      </c>
      <c r="Z43" s="12">
        <f>'mladší 1'!AL43</f>
        <v>18</v>
      </c>
      <c r="AA43" s="11">
        <f>'mladší 1'!AM43</f>
        <v>0.24716435185185201</v>
      </c>
      <c r="AB43" s="12">
        <f>'mladší 1'!AO43</f>
        <v>15</v>
      </c>
      <c r="AC43" s="11">
        <f>'mladší 1'!AQ43</f>
        <v>0.24716435185185201</v>
      </c>
      <c r="AD43" s="12">
        <f>'mladší 1'!AR43</f>
        <v>18</v>
      </c>
      <c r="AE43" s="12">
        <f>'mladší 1'!AS43</f>
        <v>221</v>
      </c>
      <c r="AF43" s="12">
        <f>'mladší 1'!AT43</f>
        <v>18</v>
      </c>
    </row>
    <row r="44" spans="1:32" hidden="1" x14ac:dyDescent="0.2">
      <c r="A44" s="2">
        <f>'mladší 1'!A44</f>
        <v>42</v>
      </c>
      <c r="B44" s="15">
        <f>'mladší 1'!B44</f>
        <v>0</v>
      </c>
      <c r="C44" s="11">
        <f>'mladší 1'!D44</f>
        <v>0.24716435185185201</v>
      </c>
      <c r="D44" s="12">
        <f>'mladší 1'!F44</f>
        <v>16</v>
      </c>
      <c r="E44" s="13">
        <f>'mladší 1'!G44</f>
        <v>999</v>
      </c>
      <c r="F44" s="12">
        <f>'mladší 1'!I44</f>
        <v>18</v>
      </c>
      <c r="G44" s="13">
        <f>'mladší 1'!J44</f>
        <v>999</v>
      </c>
      <c r="H44" s="12">
        <f>'mladší 1'!L44</f>
        <v>18</v>
      </c>
      <c r="I44" s="11">
        <f>'mladší 1'!M44</f>
        <v>0.24716435185185201</v>
      </c>
      <c r="J44" s="12">
        <f>'mladší 1'!O44</f>
        <v>16</v>
      </c>
      <c r="K44" s="11">
        <f>'mladší 1'!P44</f>
        <v>0.24716435185185201</v>
      </c>
      <c r="L44" s="12">
        <f>'mladší 1'!R44</f>
        <v>12</v>
      </c>
      <c r="M44" s="11">
        <f>'mladší 1'!S44</f>
        <v>0.24716435185185201</v>
      </c>
      <c r="N44" s="12">
        <f>'mladší 1'!U44</f>
        <v>18</v>
      </c>
      <c r="O44" s="13">
        <f>'mladší 1'!V44</f>
        <v>999</v>
      </c>
      <c r="P44" s="12">
        <f>'mladší 1'!X44</f>
        <v>18</v>
      </c>
      <c r="Q44" s="13">
        <f>'mladší 1'!Y44</f>
        <v>999</v>
      </c>
      <c r="R44" s="12">
        <f>'mladší 1'!AA44</f>
        <v>18</v>
      </c>
      <c r="S44" s="13">
        <f>'mladší 1'!AB44</f>
        <v>999</v>
      </c>
      <c r="T44" s="12">
        <f>'mladší 1'!AD44</f>
        <v>18</v>
      </c>
      <c r="U44" s="11">
        <f>'mladší 1'!AE44</f>
        <v>0.24716435185185201</v>
      </c>
      <c r="V44" s="14">
        <f>'mladší 1'!AG44</f>
        <v>18</v>
      </c>
      <c r="W44" s="11" t="e">
        <f>#REF!</f>
        <v>#REF!</v>
      </c>
      <c r="X44" s="12" t="e">
        <f>#REF!</f>
        <v>#REF!</v>
      </c>
      <c r="Y44" s="13">
        <f>'mladší 1'!AJ44</f>
        <v>999</v>
      </c>
      <c r="Z44" s="12">
        <f>'mladší 1'!AL44</f>
        <v>18</v>
      </c>
      <c r="AA44" s="11">
        <f>'mladší 1'!AM44</f>
        <v>0.24716435185185201</v>
      </c>
      <c r="AB44" s="12">
        <f>'mladší 1'!AO44</f>
        <v>15</v>
      </c>
      <c r="AC44" s="11">
        <f>'mladší 1'!AQ44</f>
        <v>0.24716435185185201</v>
      </c>
      <c r="AD44" s="12">
        <f>'mladší 1'!AR44</f>
        <v>18</v>
      </c>
      <c r="AE44" s="12">
        <f>'mladší 1'!AS44</f>
        <v>221</v>
      </c>
      <c r="AF44" s="12">
        <f>'mladší 1'!AT44</f>
        <v>18</v>
      </c>
    </row>
    <row r="45" spans="1:32" hidden="1" x14ac:dyDescent="0.2">
      <c r="A45" s="2">
        <f>'mladší 1'!A45</f>
        <v>43</v>
      </c>
      <c r="B45" s="15">
        <f>'mladší 1'!B45</f>
        <v>0</v>
      </c>
      <c r="C45" s="11">
        <f>'mladší 1'!D45</f>
        <v>0.24716435185185201</v>
      </c>
      <c r="D45" s="12">
        <f>'mladší 1'!F45</f>
        <v>16</v>
      </c>
      <c r="E45" s="13">
        <f>'mladší 1'!G45</f>
        <v>999</v>
      </c>
      <c r="F45" s="12">
        <f>'mladší 1'!I45</f>
        <v>18</v>
      </c>
      <c r="G45" s="13">
        <f>'mladší 1'!J45</f>
        <v>999</v>
      </c>
      <c r="H45" s="12">
        <f>'mladší 1'!L45</f>
        <v>18</v>
      </c>
      <c r="I45" s="11">
        <f>'mladší 1'!M45</f>
        <v>0.24716435185185201</v>
      </c>
      <c r="J45" s="12">
        <f>'mladší 1'!O45</f>
        <v>16</v>
      </c>
      <c r="K45" s="11">
        <f>'mladší 1'!P45</f>
        <v>0.24716435185185201</v>
      </c>
      <c r="L45" s="12">
        <f>'mladší 1'!R45</f>
        <v>12</v>
      </c>
      <c r="M45" s="11">
        <f>'mladší 1'!S45</f>
        <v>0.24716435185185201</v>
      </c>
      <c r="N45" s="12">
        <f>'mladší 1'!U45</f>
        <v>18</v>
      </c>
      <c r="O45" s="13">
        <f>'mladší 1'!V45</f>
        <v>999</v>
      </c>
      <c r="P45" s="12">
        <f>'mladší 1'!X45</f>
        <v>18</v>
      </c>
      <c r="Q45" s="13">
        <f>'mladší 1'!Y45</f>
        <v>999</v>
      </c>
      <c r="R45" s="12">
        <f>'mladší 1'!AA45</f>
        <v>18</v>
      </c>
      <c r="S45" s="13">
        <f>'mladší 1'!AB45</f>
        <v>999</v>
      </c>
      <c r="T45" s="12">
        <f>'mladší 1'!AD45</f>
        <v>18</v>
      </c>
      <c r="U45" s="11">
        <f>'mladší 1'!AE45</f>
        <v>0.24716435185185201</v>
      </c>
      <c r="V45" s="14">
        <f>'mladší 1'!AG45</f>
        <v>18</v>
      </c>
      <c r="W45" s="11" t="e">
        <f>#REF!</f>
        <v>#REF!</v>
      </c>
      <c r="X45" s="12" t="e">
        <f>#REF!</f>
        <v>#REF!</v>
      </c>
      <c r="Y45" s="13">
        <f>'mladší 1'!AJ45</f>
        <v>999</v>
      </c>
      <c r="Z45" s="12">
        <f>'mladší 1'!AL45</f>
        <v>18</v>
      </c>
      <c r="AA45" s="11">
        <f>'mladší 1'!AM45</f>
        <v>0.24716435185185201</v>
      </c>
      <c r="AB45" s="12">
        <f>'mladší 1'!AO45</f>
        <v>15</v>
      </c>
      <c r="AC45" s="11">
        <f>'mladší 1'!AQ45</f>
        <v>0.24716435185185201</v>
      </c>
      <c r="AD45" s="12">
        <f>'mladší 1'!AR45</f>
        <v>18</v>
      </c>
      <c r="AE45" s="12">
        <f>'mladší 1'!AS45</f>
        <v>221</v>
      </c>
      <c r="AF45" s="12">
        <f>'mladší 1'!AT45</f>
        <v>18</v>
      </c>
    </row>
    <row r="46" spans="1:32" hidden="1" x14ac:dyDescent="0.2">
      <c r="A46" s="2">
        <f>'mladší 1'!A46</f>
        <v>44</v>
      </c>
      <c r="B46" s="15">
        <f>'mladší 1'!B46</f>
        <v>0</v>
      </c>
      <c r="C46" s="11">
        <f>'mladší 1'!D46</f>
        <v>0.24716435185185201</v>
      </c>
      <c r="D46" s="12">
        <f>'mladší 1'!F46</f>
        <v>16</v>
      </c>
      <c r="E46" s="13">
        <f>'mladší 1'!G46</f>
        <v>999</v>
      </c>
      <c r="F46" s="12">
        <f>'mladší 1'!I46</f>
        <v>18</v>
      </c>
      <c r="G46" s="13">
        <f>'mladší 1'!J46</f>
        <v>999</v>
      </c>
      <c r="H46" s="12">
        <f>'mladší 1'!L46</f>
        <v>18</v>
      </c>
      <c r="I46" s="11">
        <f>'mladší 1'!M46</f>
        <v>0.24716435185185201</v>
      </c>
      <c r="J46" s="12">
        <f>'mladší 1'!O46</f>
        <v>16</v>
      </c>
      <c r="K46" s="11">
        <f>'mladší 1'!P46</f>
        <v>0.24716435185185201</v>
      </c>
      <c r="L46" s="12">
        <f>'mladší 1'!R46</f>
        <v>12</v>
      </c>
      <c r="M46" s="11">
        <f>'mladší 1'!S46</f>
        <v>0.24716435185185201</v>
      </c>
      <c r="N46" s="12">
        <f>'mladší 1'!U46</f>
        <v>18</v>
      </c>
      <c r="O46" s="13">
        <f>'mladší 1'!V46</f>
        <v>999</v>
      </c>
      <c r="P46" s="12">
        <f>'mladší 1'!X46</f>
        <v>18</v>
      </c>
      <c r="Q46" s="13">
        <f>'mladší 1'!Y46</f>
        <v>999</v>
      </c>
      <c r="R46" s="12">
        <f>'mladší 1'!AA46</f>
        <v>18</v>
      </c>
      <c r="S46" s="13">
        <f>'mladší 1'!AB46</f>
        <v>999</v>
      </c>
      <c r="T46" s="12">
        <f>'mladší 1'!AD46</f>
        <v>18</v>
      </c>
      <c r="U46" s="11">
        <f>'mladší 1'!AE46</f>
        <v>0.24716435185185201</v>
      </c>
      <c r="V46" s="14">
        <f>'mladší 1'!AG46</f>
        <v>18</v>
      </c>
      <c r="W46" s="11" t="e">
        <f>#REF!</f>
        <v>#REF!</v>
      </c>
      <c r="X46" s="12" t="e">
        <f>#REF!</f>
        <v>#REF!</v>
      </c>
      <c r="Y46" s="13">
        <f>'mladší 1'!AJ46</f>
        <v>999</v>
      </c>
      <c r="Z46" s="12">
        <f>'mladší 1'!AL46</f>
        <v>18</v>
      </c>
      <c r="AA46" s="11">
        <f>'mladší 1'!AM46</f>
        <v>0.24716435185185201</v>
      </c>
      <c r="AB46" s="12">
        <f>'mladší 1'!AO46</f>
        <v>15</v>
      </c>
      <c r="AC46" s="11">
        <f>'mladší 1'!AQ46</f>
        <v>0.24716435185185201</v>
      </c>
      <c r="AD46" s="12">
        <f>'mladší 1'!AR46</f>
        <v>18</v>
      </c>
      <c r="AE46" s="12">
        <f>'mladší 1'!AS46</f>
        <v>221</v>
      </c>
      <c r="AF46" s="12">
        <f>'mladší 1'!AT46</f>
        <v>18</v>
      </c>
    </row>
    <row r="47" spans="1:32" hidden="1" x14ac:dyDescent="0.2">
      <c r="A47" s="2">
        <f>'mladší 1'!A47</f>
        <v>45</v>
      </c>
      <c r="B47" s="15">
        <f>'mladší 1'!B47</f>
        <v>0</v>
      </c>
      <c r="C47" s="11">
        <f>'mladší 1'!D47</f>
        <v>0.24716435185185201</v>
      </c>
      <c r="D47" s="12">
        <f>'mladší 1'!F47</f>
        <v>16</v>
      </c>
      <c r="E47" s="13">
        <f>'mladší 1'!G47</f>
        <v>999</v>
      </c>
      <c r="F47" s="12">
        <f>'mladší 1'!I47</f>
        <v>18</v>
      </c>
      <c r="G47" s="13">
        <f>'mladší 1'!J47</f>
        <v>999</v>
      </c>
      <c r="H47" s="12">
        <f>'mladší 1'!L47</f>
        <v>18</v>
      </c>
      <c r="I47" s="11">
        <f>'mladší 1'!M47</f>
        <v>0.24716435185185201</v>
      </c>
      <c r="J47" s="12">
        <f>'mladší 1'!O47</f>
        <v>16</v>
      </c>
      <c r="K47" s="11">
        <f>'mladší 1'!P47</f>
        <v>0.24716435185185201</v>
      </c>
      <c r="L47" s="12">
        <f>'mladší 1'!R47</f>
        <v>12</v>
      </c>
      <c r="M47" s="11">
        <f>'mladší 1'!S47</f>
        <v>0.24716435185185201</v>
      </c>
      <c r="N47" s="12">
        <f>'mladší 1'!U47</f>
        <v>18</v>
      </c>
      <c r="O47" s="13">
        <f>'mladší 1'!V47</f>
        <v>999</v>
      </c>
      <c r="P47" s="12">
        <f>'mladší 1'!X47</f>
        <v>18</v>
      </c>
      <c r="Q47" s="13">
        <f>'mladší 1'!Y47</f>
        <v>999</v>
      </c>
      <c r="R47" s="12">
        <f>'mladší 1'!AA47</f>
        <v>18</v>
      </c>
      <c r="S47" s="13">
        <f>'mladší 1'!AB47</f>
        <v>999</v>
      </c>
      <c r="T47" s="12">
        <f>'mladší 1'!AD47</f>
        <v>18</v>
      </c>
      <c r="U47" s="11">
        <f>'mladší 1'!AE47</f>
        <v>0.24716435185185201</v>
      </c>
      <c r="V47" s="14">
        <f>'mladší 1'!AG47</f>
        <v>18</v>
      </c>
      <c r="W47" s="11" t="e">
        <f>#REF!</f>
        <v>#REF!</v>
      </c>
      <c r="X47" s="12" t="e">
        <f>#REF!</f>
        <v>#REF!</v>
      </c>
      <c r="Y47" s="13">
        <f>'mladší 1'!AJ47</f>
        <v>999</v>
      </c>
      <c r="Z47" s="12">
        <f>'mladší 1'!AL47</f>
        <v>18</v>
      </c>
      <c r="AA47" s="11">
        <f>'mladší 1'!AM47</f>
        <v>0.24716435185185201</v>
      </c>
      <c r="AB47" s="12">
        <f>'mladší 1'!AO47</f>
        <v>15</v>
      </c>
      <c r="AC47" s="11">
        <f>'mladší 1'!AQ47</f>
        <v>0.24716435185185201</v>
      </c>
      <c r="AD47" s="12">
        <f>'mladší 1'!AR47</f>
        <v>18</v>
      </c>
      <c r="AE47" s="12">
        <f>'mladší 1'!AS47</f>
        <v>221</v>
      </c>
      <c r="AF47" s="12">
        <f>'mladší 1'!AT47</f>
        <v>18</v>
      </c>
    </row>
    <row r="48" spans="1:32" hidden="1" x14ac:dyDescent="0.2">
      <c r="A48" s="2">
        <f>'mladší 1'!A48</f>
        <v>46</v>
      </c>
      <c r="B48" s="15">
        <f>'mladší 1'!B48</f>
        <v>0</v>
      </c>
      <c r="C48" s="11">
        <f>'mladší 1'!D48</f>
        <v>0.24716435185185201</v>
      </c>
      <c r="D48" s="12">
        <f>'mladší 1'!F48</f>
        <v>16</v>
      </c>
      <c r="E48" s="13">
        <f>'mladší 1'!G48</f>
        <v>999</v>
      </c>
      <c r="F48" s="12">
        <f>'mladší 1'!I48</f>
        <v>18</v>
      </c>
      <c r="G48" s="13">
        <f>'mladší 1'!J48</f>
        <v>999</v>
      </c>
      <c r="H48" s="12">
        <f>'mladší 1'!L48</f>
        <v>18</v>
      </c>
      <c r="I48" s="11">
        <f>'mladší 1'!M48</f>
        <v>0.24716435185185201</v>
      </c>
      <c r="J48" s="12">
        <f>'mladší 1'!O48</f>
        <v>16</v>
      </c>
      <c r="K48" s="11">
        <f>'mladší 1'!P48</f>
        <v>0.24716435185185201</v>
      </c>
      <c r="L48" s="12">
        <f>'mladší 1'!R48</f>
        <v>12</v>
      </c>
      <c r="M48" s="11">
        <f>'mladší 1'!S48</f>
        <v>0.24716435185185201</v>
      </c>
      <c r="N48" s="12">
        <f>'mladší 1'!U48</f>
        <v>18</v>
      </c>
      <c r="O48" s="13">
        <f>'mladší 1'!V48</f>
        <v>999</v>
      </c>
      <c r="P48" s="12">
        <f>'mladší 1'!X48</f>
        <v>18</v>
      </c>
      <c r="Q48" s="13">
        <f>'mladší 1'!Y48</f>
        <v>999</v>
      </c>
      <c r="R48" s="12">
        <f>'mladší 1'!AA48</f>
        <v>18</v>
      </c>
      <c r="S48" s="13">
        <f>'mladší 1'!AB48</f>
        <v>999</v>
      </c>
      <c r="T48" s="12">
        <f>'mladší 1'!AD48</f>
        <v>18</v>
      </c>
      <c r="U48" s="11">
        <f>'mladší 1'!AE48</f>
        <v>0.24716435185185201</v>
      </c>
      <c r="V48" s="14">
        <f>'mladší 1'!AG48</f>
        <v>18</v>
      </c>
      <c r="W48" s="11" t="e">
        <f>#REF!</f>
        <v>#REF!</v>
      </c>
      <c r="X48" s="12" t="e">
        <f>#REF!</f>
        <v>#REF!</v>
      </c>
      <c r="Y48" s="13">
        <f>'mladší 1'!AJ48</f>
        <v>999</v>
      </c>
      <c r="Z48" s="12">
        <f>'mladší 1'!AL48</f>
        <v>18</v>
      </c>
      <c r="AA48" s="11">
        <f>'mladší 1'!AM48</f>
        <v>0.24716435185185201</v>
      </c>
      <c r="AB48" s="12">
        <f>'mladší 1'!AO48</f>
        <v>15</v>
      </c>
      <c r="AC48" s="11">
        <f>'mladší 1'!AQ48</f>
        <v>0.24716435185185201</v>
      </c>
      <c r="AD48" s="12">
        <f>'mladší 1'!AR48</f>
        <v>18</v>
      </c>
      <c r="AE48" s="12">
        <f>'mladší 1'!AS48</f>
        <v>221</v>
      </c>
      <c r="AF48" s="12">
        <f>'mladší 1'!AT48</f>
        <v>18</v>
      </c>
    </row>
    <row r="49" spans="1:32" hidden="1" x14ac:dyDescent="0.2">
      <c r="A49" s="2">
        <f>'mladší 1'!A49</f>
        <v>47</v>
      </c>
      <c r="B49" s="15">
        <f>'mladší 1'!B49</f>
        <v>0</v>
      </c>
      <c r="C49" s="11">
        <f>'mladší 1'!D49</f>
        <v>0.24716435185185201</v>
      </c>
      <c r="D49" s="12">
        <f>'mladší 1'!F49</f>
        <v>16</v>
      </c>
      <c r="E49" s="13">
        <f>'mladší 1'!G49</f>
        <v>999</v>
      </c>
      <c r="F49" s="12">
        <f>'mladší 1'!I49</f>
        <v>18</v>
      </c>
      <c r="G49" s="13">
        <f>'mladší 1'!J49</f>
        <v>999</v>
      </c>
      <c r="H49" s="12">
        <f>'mladší 1'!L49</f>
        <v>18</v>
      </c>
      <c r="I49" s="11">
        <f>'mladší 1'!M49</f>
        <v>0.24716435185185201</v>
      </c>
      <c r="J49" s="12">
        <f>'mladší 1'!O49</f>
        <v>16</v>
      </c>
      <c r="K49" s="11">
        <f>'mladší 1'!P49</f>
        <v>0.24716435185185201</v>
      </c>
      <c r="L49" s="12">
        <f>'mladší 1'!R49</f>
        <v>12</v>
      </c>
      <c r="M49" s="11">
        <f>'mladší 1'!S49</f>
        <v>0.24716435185185201</v>
      </c>
      <c r="N49" s="12">
        <f>'mladší 1'!U49</f>
        <v>18</v>
      </c>
      <c r="O49" s="13">
        <f>'mladší 1'!V49</f>
        <v>999</v>
      </c>
      <c r="P49" s="12">
        <f>'mladší 1'!X49</f>
        <v>18</v>
      </c>
      <c r="Q49" s="13">
        <f>'mladší 1'!Y49</f>
        <v>999</v>
      </c>
      <c r="R49" s="12">
        <f>'mladší 1'!AA49</f>
        <v>18</v>
      </c>
      <c r="S49" s="13">
        <f>'mladší 1'!AB49</f>
        <v>999</v>
      </c>
      <c r="T49" s="12">
        <f>'mladší 1'!AD49</f>
        <v>18</v>
      </c>
      <c r="U49" s="11">
        <f>'mladší 1'!AE49</f>
        <v>0.24716435185185201</v>
      </c>
      <c r="V49" s="14">
        <f>'mladší 1'!AG49</f>
        <v>18</v>
      </c>
      <c r="W49" s="11" t="e">
        <f>#REF!</f>
        <v>#REF!</v>
      </c>
      <c r="X49" s="12" t="e">
        <f>#REF!</f>
        <v>#REF!</v>
      </c>
      <c r="Y49" s="13">
        <f>'mladší 1'!AJ49</f>
        <v>999</v>
      </c>
      <c r="Z49" s="12">
        <f>'mladší 1'!AL49</f>
        <v>18</v>
      </c>
      <c r="AA49" s="11">
        <f>'mladší 1'!AM49</f>
        <v>0.24716435185185201</v>
      </c>
      <c r="AB49" s="12">
        <f>'mladší 1'!AO49</f>
        <v>15</v>
      </c>
      <c r="AC49" s="11">
        <f>'mladší 1'!AQ49</f>
        <v>0.24716435185185201</v>
      </c>
      <c r="AD49" s="12">
        <f>'mladší 1'!AR49</f>
        <v>18</v>
      </c>
      <c r="AE49" s="12">
        <f>'mladší 1'!AS49</f>
        <v>221</v>
      </c>
      <c r="AF49" s="12">
        <f>'mladší 1'!AT49</f>
        <v>18</v>
      </c>
    </row>
    <row r="50" spans="1:32" hidden="1" x14ac:dyDescent="0.2">
      <c r="A50" s="2">
        <f>'mladší 1'!A50</f>
        <v>48</v>
      </c>
      <c r="B50" s="15">
        <f>'mladší 1'!B50</f>
        <v>0</v>
      </c>
      <c r="C50" s="11">
        <f>'mladší 1'!D50</f>
        <v>0.24716435185185201</v>
      </c>
      <c r="D50" s="12">
        <f>'mladší 1'!F50</f>
        <v>16</v>
      </c>
      <c r="E50" s="13">
        <f>'mladší 1'!G50</f>
        <v>999</v>
      </c>
      <c r="F50" s="12">
        <f>'mladší 1'!I50</f>
        <v>18</v>
      </c>
      <c r="G50" s="13">
        <f>'mladší 1'!J50</f>
        <v>999</v>
      </c>
      <c r="H50" s="12">
        <f>'mladší 1'!L50</f>
        <v>18</v>
      </c>
      <c r="I50" s="11">
        <f>'mladší 1'!M50</f>
        <v>0.24716435185185201</v>
      </c>
      <c r="J50" s="12">
        <f>'mladší 1'!O50</f>
        <v>16</v>
      </c>
      <c r="K50" s="11">
        <f>'mladší 1'!P50</f>
        <v>0.24716435185185201</v>
      </c>
      <c r="L50" s="12">
        <f>'mladší 1'!R50</f>
        <v>12</v>
      </c>
      <c r="M50" s="11">
        <f>'mladší 1'!S50</f>
        <v>0.24716435185185201</v>
      </c>
      <c r="N50" s="12">
        <f>'mladší 1'!U50</f>
        <v>18</v>
      </c>
      <c r="O50" s="13">
        <f>'mladší 1'!V50</f>
        <v>999</v>
      </c>
      <c r="P50" s="12">
        <f>'mladší 1'!X50</f>
        <v>18</v>
      </c>
      <c r="Q50" s="13">
        <f>'mladší 1'!Y50</f>
        <v>999</v>
      </c>
      <c r="R50" s="12">
        <f>'mladší 1'!AA50</f>
        <v>18</v>
      </c>
      <c r="S50" s="13">
        <f>'mladší 1'!AB50</f>
        <v>999</v>
      </c>
      <c r="T50" s="12">
        <f>'mladší 1'!AD50</f>
        <v>18</v>
      </c>
      <c r="U50" s="11">
        <f>'mladší 1'!AE50</f>
        <v>0.24716435185185201</v>
      </c>
      <c r="V50" s="14">
        <f>'mladší 1'!AG50</f>
        <v>18</v>
      </c>
      <c r="W50" s="11" t="e">
        <f>#REF!</f>
        <v>#REF!</v>
      </c>
      <c r="X50" s="12" t="e">
        <f>#REF!</f>
        <v>#REF!</v>
      </c>
      <c r="Y50" s="13">
        <f>'mladší 1'!AJ50</f>
        <v>999</v>
      </c>
      <c r="Z50" s="12">
        <f>'mladší 1'!AL50</f>
        <v>18</v>
      </c>
      <c r="AA50" s="11">
        <f>'mladší 1'!AM50</f>
        <v>0.24716435185185201</v>
      </c>
      <c r="AB50" s="12">
        <f>'mladší 1'!AO50</f>
        <v>15</v>
      </c>
      <c r="AC50" s="11">
        <f>'mladší 1'!AQ50</f>
        <v>0.24716435185185201</v>
      </c>
      <c r="AD50" s="12">
        <f>'mladší 1'!AR50</f>
        <v>18</v>
      </c>
      <c r="AE50" s="12">
        <f>'mladší 1'!AS50</f>
        <v>221</v>
      </c>
      <c r="AF50" s="12">
        <f>'mladší 1'!AT50</f>
        <v>18</v>
      </c>
    </row>
    <row r="51" spans="1:32" hidden="1" x14ac:dyDescent="0.2">
      <c r="A51" s="2">
        <f>'mladší 1'!A51</f>
        <v>49</v>
      </c>
      <c r="B51" s="15">
        <f>'mladší 1'!B51</f>
        <v>0</v>
      </c>
      <c r="C51" s="11">
        <f>'mladší 1'!D51</f>
        <v>0.24716435185185201</v>
      </c>
      <c r="D51" s="12">
        <f>'mladší 1'!F51</f>
        <v>16</v>
      </c>
      <c r="E51" s="13">
        <f>'mladší 1'!G51</f>
        <v>999</v>
      </c>
      <c r="F51" s="12">
        <f>'mladší 1'!I51</f>
        <v>18</v>
      </c>
      <c r="G51" s="13">
        <f>'mladší 1'!J51</f>
        <v>999</v>
      </c>
      <c r="H51" s="12">
        <f>'mladší 1'!L51</f>
        <v>18</v>
      </c>
      <c r="I51" s="11">
        <f>'mladší 1'!M51</f>
        <v>0.24716435185185201</v>
      </c>
      <c r="J51" s="12">
        <f>'mladší 1'!O51</f>
        <v>16</v>
      </c>
      <c r="K51" s="11">
        <f>'mladší 1'!P51</f>
        <v>0.24716435185185201</v>
      </c>
      <c r="L51" s="12">
        <f>'mladší 1'!R51</f>
        <v>12</v>
      </c>
      <c r="M51" s="11">
        <f>'mladší 1'!S51</f>
        <v>0.24716435185185201</v>
      </c>
      <c r="N51" s="12">
        <f>'mladší 1'!U51</f>
        <v>18</v>
      </c>
      <c r="O51" s="13">
        <f>'mladší 1'!V51</f>
        <v>999</v>
      </c>
      <c r="P51" s="12">
        <f>'mladší 1'!X51</f>
        <v>18</v>
      </c>
      <c r="Q51" s="13">
        <f>'mladší 1'!Y51</f>
        <v>999</v>
      </c>
      <c r="R51" s="12">
        <f>'mladší 1'!AA51</f>
        <v>18</v>
      </c>
      <c r="S51" s="13">
        <f>'mladší 1'!AB51</f>
        <v>999</v>
      </c>
      <c r="T51" s="12">
        <f>'mladší 1'!AD51</f>
        <v>18</v>
      </c>
      <c r="U51" s="11">
        <f>'mladší 1'!AE51</f>
        <v>0.24716435185185201</v>
      </c>
      <c r="V51" s="14">
        <f>'mladší 1'!AG51</f>
        <v>18</v>
      </c>
      <c r="W51" s="11" t="e">
        <f>#REF!</f>
        <v>#REF!</v>
      </c>
      <c r="X51" s="12" t="e">
        <f>#REF!</f>
        <v>#REF!</v>
      </c>
      <c r="Y51" s="13">
        <f>'mladší 1'!AJ51</f>
        <v>999</v>
      </c>
      <c r="Z51" s="12">
        <f>'mladší 1'!AL51</f>
        <v>18</v>
      </c>
      <c r="AA51" s="11">
        <f>'mladší 1'!AM51</f>
        <v>0.24716435185185201</v>
      </c>
      <c r="AB51" s="12">
        <f>'mladší 1'!AO51</f>
        <v>15</v>
      </c>
      <c r="AC51" s="11">
        <f>'mladší 1'!AQ51</f>
        <v>0.24716435185185201</v>
      </c>
      <c r="AD51" s="12">
        <f>'mladší 1'!AR51</f>
        <v>18</v>
      </c>
      <c r="AE51" s="12">
        <f>'mladší 1'!AS51</f>
        <v>221</v>
      </c>
      <c r="AF51" s="12">
        <f>'mladší 1'!AT51</f>
        <v>18</v>
      </c>
    </row>
    <row r="52" spans="1:32" hidden="1" x14ac:dyDescent="0.2">
      <c r="A52" s="2">
        <f>'mladší 1'!A52</f>
        <v>50</v>
      </c>
      <c r="B52" s="15">
        <f>'mladší 1'!B52</f>
        <v>0</v>
      </c>
      <c r="C52" s="11">
        <f>'mladší 1'!D52</f>
        <v>0.24716435185185201</v>
      </c>
      <c r="D52" s="12">
        <f>'mladší 1'!F52</f>
        <v>16</v>
      </c>
      <c r="E52" s="13">
        <f>'mladší 1'!G52</f>
        <v>999</v>
      </c>
      <c r="F52" s="12">
        <f>'mladší 1'!I52</f>
        <v>18</v>
      </c>
      <c r="G52" s="13">
        <f>'mladší 1'!J52</f>
        <v>999</v>
      </c>
      <c r="H52" s="12">
        <f>'mladší 1'!L52</f>
        <v>18</v>
      </c>
      <c r="I52" s="11">
        <f>'mladší 1'!M52</f>
        <v>0.24716435185185201</v>
      </c>
      <c r="J52" s="12">
        <f>'mladší 1'!O52</f>
        <v>16</v>
      </c>
      <c r="K52" s="11">
        <f>'mladší 1'!P52</f>
        <v>0.24716435185185201</v>
      </c>
      <c r="L52" s="12">
        <f>'mladší 1'!R52</f>
        <v>12</v>
      </c>
      <c r="M52" s="11">
        <f>'mladší 1'!S52</f>
        <v>0.24716435185185201</v>
      </c>
      <c r="N52" s="12">
        <f>'mladší 1'!U52</f>
        <v>18</v>
      </c>
      <c r="O52" s="13">
        <f>'mladší 1'!V52</f>
        <v>999</v>
      </c>
      <c r="P52" s="12">
        <f>'mladší 1'!X52</f>
        <v>18</v>
      </c>
      <c r="Q52" s="13">
        <f>'mladší 1'!Y52</f>
        <v>999</v>
      </c>
      <c r="R52" s="12">
        <f>'mladší 1'!AA52</f>
        <v>18</v>
      </c>
      <c r="S52" s="13">
        <f>'mladší 1'!AB52</f>
        <v>999</v>
      </c>
      <c r="T52" s="12">
        <f>'mladší 1'!AD52</f>
        <v>18</v>
      </c>
      <c r="U52" s="11">
        <f>'mladší 1'!AE52</f>
        <v>0.24716435185185201</v>
      </c>
      <c r="V52" s="14">
        <f>'mladší 1'!AG52</f>
        <v>18</v>
      </c>
      <c r="W52" s="11" t="e">
        <f>#REF!</f>
        <v>#REF!</v>
      </c>
      <c r="X52" s="12" t="e">
        <f>#REF!</f>
        <v>#REF!</v>
      </c>
      <c r="Y52" s="13">
        <f>'mladší 1'!AJ52</f>
        <v>999</v>
      </c>
      <c r="Z52" s="12">
        <f>'mladší 1'!AL52</f>
        <v>18</v>
      </c>
      <c r="AA52" s="11">
        <f>'mladší 1'!AM52</f>
        <v>0.24716435185185201</v>
      </c>
      <c r="AB52" s="12">
        <f>'mladší 1'!AO52</f>
        <v>15</v>
      </c>
      <c r="AC52" s="11">
        <f>'mladší 1'!AQ52</f>
        <v>0.24716435185185201</v>
      </c>
      <c r="AD52" s="12">
        <f>'mladší 1'!AR52</f>
        <v>18</v>
      </c>
      <c r="AE52" s="12">
        <f>'mladší 1'!AS52</f>
        <v>221</v>
      </c>
      <c r="AF52" s="12">
        <f>'mladší 1'!AT52</f>
        <v>18</v>
      </c>
    </row>
    <row r="53" spans="1:32" hidden="1" x14ac:dyDescent="0.2">
      <c r="A53" s="2">
        <f>'mladší 1'!A53</f>
        <v>51</v>
      </c>
      <c r="B53" s="15">
        <f>'mladší 1'!B53</f>
        <v>0</v>
      </c>
      <c r="C53" s="11">
        <f>'mladší 1'!D53</f>
        <v>0.24716435185185201</v>
      </c>
      <c r="D53" s="12">
        <f>'mladší 1'!F53</f>
        <v>16</v>
      </c>
      <c r="E53" s="13">
        <f>'mladší 1'!G53</f>
        <v>999</v>
      </c>
      <c r="F53" s="12">
        <f>'mladší 1'!I53</f>
        <v>18</v>
      </c>
      <c r="G53" s="13">
        <f>'mladší 1'!J53</f>
        <v>999</v>
      </c>
      <c r="H53" s="12">
        <f>'mladší 1'!L53</f>
        <v>18</v>
      </c>
      <c r="I53" s="11">
        <f>'mladší 1'!M53</f>
        <v>0.24716435185185201</v>
      </c>
      <c r="J53" s="12">
        <f>'mladší 1'!O53</f>
        <v>16</v>
      </c>
      <c r="K53" s="11">
        <f>'mladší 1'!P53</f>
        <v>0.24716435185185201</v>
      </c>
      <c r="L53" s="12">
        <f>'mladší 1'!R53</f>
        <v>12</v>
      </c>
      <c r="M53" s="11">
        <f>'mladší 1'!S53</f>
        <v>0.24716435185185201</v>
      </c>
      <c r="N53" s="12">
        <f>'mladší 1'!U53</f>
        <v>18</v>
      </c>
      <c r="O53" s="13">
        <f>'mladší 1'!V53</f>
        <v>999</v>
      </c>
      <c r="P53" s="12">
        <f>'mladší 1'!X53</f>
        <v>18</v>
      </c>
      <c r="Q53" s="13">
        <f>'mladší 1'!Y53</f>
        <v>999</v>
      </c>
      <c r="R53" s="12">
        <f>'mladší 1'!AA53</f>
        <v>18</v>
      </c>
      <c r="S53" s="13">
        <f>'mladší 1'!AB53</f>
        <v>999</v>
      </c>
      <c r="T53" s="12">
        <f>'mladší 1'!AD53</f>
        <v>18</v>
      </c>
      <c r="U53" s="11">
        <f>'mladší 1'!AE53</f>
        <v>0.24716435185185201</v>
      </c>
      <c r="V53" s="14">
        <f>'mladší 1'!AG53</f>
        <v>18</v>
      </c>
      <c r="Y53" s="13">
        <f>'mladší 1'!AJ53</f>
        <v>999</v>
      </c>
      <c r="Z53" s="12">
        <f>'mladší 1'!AL53</f>
        <v>18</v>
      </c>
      <c r="AA53" s="11">
        <f>'mladší 1'!AM53</f>
        <v>0.24716435185185201</v>
      </c>
      <c r="AB53" s="12">
        <f>'mladší 1'!AO53</f>
        <v>15</v>
      </c>
      <c r="AC53" s="11">
        <f>'mladší 1'!AQ53</f>
        <v>0.24716435185185201</v>
      </c>
      <c r="AD53" s="12">
        <f>'mladší 1'!AR53</f>
        <v>18</v>
      </c>
      <c r="AE53" s="12">
        <f>'mladší 1'!AS53</f>
        <v>221</v>
      </c>
      <c r="AF53" s="12">
        <f>'mladší 1'!AT53</f>
        <v>18</v>
      </c>
    </row>
    <row r="54" spans="1:32" hidden="1" x14ac:dyDescent="0.2">
      <c r="A54" s="2">
        <f>'mladší 1'!A54</f>
        <v>52</v>
      </c>
      <c r="B54" s="15">
        <f>'mladší 1'!B54</f>
        <v>0</v>
      </c>
      <c r="C54" s="11">
        <f>'mladší 1'!D54</f>
        <v>0.24716435185185201</v>
      </c>
      <c r="D54" s="12">
        <f>'mladší 1'!F54</f>
        <v>16</v>
      </c>
      <c r="E54" s="13">
        <f>'mladší 1'!G54</f>
        <v>999</v>
      </c>
      <c r="F54" s="12">
        <f>'mladší 1'!I54</f>
        <v>18</v>
      </c>
      <c r="G54" s="13">
        <f>'mladší 1'!J54</f>
        <v>999</v>
      </c>
      <c r="H54" s="12">
        <f>'mladší 1'!L54</f>
        <v>18</v>
      </c>
      <c r="I54" s="11">
        <f>'mladší 1'!M54</f>
        <v>0.24716435185185201</v>
      </c>
      <c r="J54" s="12">
        <f>'mladší 1'!O54</f>
        <v>16</v>
      </c>
      <c r="K54" s="11">
        <f>'mladší 1'!P54</f>
        <v>0.24716435185185201</v>
      </c>
      <c r="L54" s="12">
        <f>'mladší 1'!R54</f>
        <v>12</v>
      </c>
      <c r="M54" s="11">
        <f>'mladší 1'!S54</f>
        <v>0.24716435185185201</v>
      </c>
      <c r="N54" s="12">
        <f>'mladší 1'!U54</f>
        <v>18</v>
      </c>
      <c r="O54" s="13">
        <f>'mladší 1'!V54</f>
        <v>999</v>
      </c>
      <c r="P54" s="12">
        <f>'mladší 1'!X54</f>
        <v>18</v>
      </c>
      <c r="Q54" s="13">
        <f>'mladší 1'!Y54</f>
        <v>999</v>
      </c>
      <c r="R54" s="12">
        <f>'mladší 1'!AA54</f>
        <v>18</v>
      </c>
      <c r="S54" s="13">
        <f>'mladší 1'!AB54</f>
        <v>999</v>
      </c>
      <c r="T54" s="12">
        <f>'mladší 1'!AD54</f>
        <v>18</v>
      </c>
      <c r="U54" s="11">
        <f>'mladší 1'!AE54</f>
        <v>0.24716435185185201</v>
      </c>
      <c r="V54" s="14">
        <f>'mladší 1'!AG54</f>
        <v>18</v>
      </c>
      <c r="Y54" s="13">
        <f>'mladší 1'!AJ54</f>
        <v>999</v>
      </c>
      <c r="Z54" s="12">
        <f>'mladší 1'!AL54</f>
        <v>18</v>
      </c>
      <c r="AA54" s="11">
        <f>'mladší 1'!AM54</f>
        <v>0.24716435185185201</v>
      </c>
      <c r="AB54" s="12">
        <f>'mladší 1'!AO54</f>
        <v>15</v>
      </c>
      <c r="AC54" s="11">
        <f>'mladší 1'!AQ54</f>
        <v>0.24716435185185201</v>
      </c>
      <c r="AD54" s="12">
        <f>'mladší 1'!AR54</f>
        <v>18</v>
      </c>
      <c r="AE54" s="12">
        <f>'mladší 1'!AS54</f>
        <v>221</v>
      </c>
      <c r="AF54" s="12">
        <f>'mladší 1'!AT54</f>
        <v>18</v>
      </c>
    </row>
    <row r="55" spans="1:32" hidden="1" x14ac:dyDescent="0.2">
      <c r="A55" s="2">
        <f>'mladší 1'!A55</f>
        <v>53</v>
      </c>
      <c r="B55" s="15">
        <f>'mladší 1'!B55</f>
        <v>0</v>
      </c>
      <c r="C55" s="11">
        <f>'mladší 1'!D55</f>
        <v>0.24716435185185201</v>
      </c>
      <c r="D55" s="12">
        <f>'mladší 1'!F55</f>
        <v>16</v>
      </c>
      <c r="E55" s="13">
        <f>'mladší 1'!G55</f>
        <v>999</v>
      </c>
      <c r="F55" s="12">
        <f>'mladší 1'!I55</f>
        <v>18</v>
      </c>
      <c r="G55" s="13">
        <f>'mladší 1'!J55</f>
        <v>999</v>
      </c>
      <c r="H55" s="12">
        <f>'mladší 1'!L55</f>
        <v>18</v>
      </c>
      <c r="I55" s="11">
        <f>'mladší 1'!M55</f>
        <v>0.24716435185185201</v>
      </c>
      <c r="J55" s="12">
        <f>'mladší 1'!O55</f>
        <v>16</v>
      </c>
      <c r="K55" s="11">
        <f>'mladší 1'!P55</f>
        <v>0.24716435185185201</v>
      </c>
      <c r="L55" s="12">
        <f>'mladší 1'!R55</f>
        <v>12</v>
      </c>
      <c r="M55" s="11">
        <f>'mladší 1'!S55</f>
        <v>0.24716435185185201</v>
      </c>
      <c r="N55" s="12">
        <f>'mladší 1'!U55</f>
        <v>18</v>
      </c>
      <c r="O55" s="13">
        <f>'mladší 1'!V55</f>
        <v>999</v>
      </c>
      <c r="P55" s="12">
        <f>'mladší 1'!X55</f>
        <v>18</v>
      </c>
      <c r="Q55" s="13">
        <f>'mladší 1'!Y55</f>
        <v>999</v>
      </c>
      <c r="R55" s="12">
        <f>'mladší 1'!AA55</f>
        <v>18</v>
      </c>
      <c r="S55" s="13">
        <f>'mladší 1'!AB55</f>
        <v>999</v>
      </c>
      <c r="T55" s="12">
        <f>'mladší 1'!AD55</f>
        <v>18</v>
      </c>
      <c r="U55" s="11">
        <f>'mladší 1'!AE55</f>
        <v>0.24716435185185201</v>
      </c>
      <c r="V55" s="14">
        <f>'mladší 1'!AG55</f>
        <v>18</v>
      </c>
      <c r="Y55" s="13">
        <f>'mladší 1'!AJ55</f>
        <v>999</v>
      </c>
      <c r="Z55" s="12">
        <f>'mladší 1'!AL55</f>
        <v>18</v>
      </c>
      <c r="AA55" s="11">
        <f>'mladší 1'!AM55</f>
        <v>0.24716435185185201</v>
      </c>
      <c r="AB55" s="12">
        <f>'mladší 1'!AO55</f>
        <v>15</v>
      </c>
      <c r="AC55" s="11">
        <f>'mladší 1'!AQ55</f>
        <v>0.24716435185185201</v>
      </c>
      <c r="AD55" s="12">
        <f>'mladší 1'!AR55</f>
        <v>18</v>
      </c>
      <c r="AE55" s="12">
        <f>'mladší 1'!AS55</f>
        <v>221</v>
      </c>
      <c r="AF55" s="12">
        <f>'mladší 1'!AT55</f>
        <v>18</v>
      </c>
    </row>
    <row r="56" spans="1:32" hidden="1" x14ac:dyDescent="0.2">
      <c r="A56" s="2">
        <f>'mladší 1'!A56</f>
        <v>54</v>
      </c>
      <c r="B56" s="15">
        <f>'mladší 1'!B56</f>
        <v>0</v>
      </c>
      <c r="C56" s="11">
        <f>'mladší 1'!D56</f>
        <v>0.24716435185185201</v>
      </c>
      <c r="D56" s="12">
        <f>'mladší 1'!F56</f>
        <v>16</v>
      </c>
      <c r="E56" s="13">
        <f>'mladší 1'!G56</f>
        <v>999</v>
      </c>
      <c r="F56" s="12">
        <f>'mladší 1'!I56</f>
        <v>18</v>
      </c>
      <c r="G56" s="13">
        <f>'mladší 1'!J56</f>
        <v>999</v>
      </c>
      <c r="H56" s="12">
        <f>'mladší 1'!L56</f>
        <v>18</v>
      </c>
      <c r="I56" s="11">
        <f>'mladší 1'!M56</f>
        <v>0.24716435185185201</v>
      </c>
      <c r="J56" s="12">
        <f>'mladší 1'!O56</f>
        <v>16</v>
      </c>
      <c r="K56" s="11">
        <f>'mladší 1'!P56</f>
        <v>0.24716435185185201</v>
      </c>
      <c r="L56" s="12">
        <f>'mladší 1'!R56</f>
        <v>12</v>
      </c>
      <c r="M56" s="11">
        <f>'mladší 1'!S56</f>
        <v>0.24716435185185201</v>
      </c>
      <c r="N56" s="12">
        <f>'mladší 1'!U56</f>
        <v>18</v>
      </c>
      <c r="O56" s="13">
        <f>'mladší 1'!V56</f>
        <v>999</v>
      </c>
      <c r="P56" s="12">
        <f>'mladší 1'!X56</f>
        <v>18</v>
      </c>
      <c r="Q56" s="13">
        <f>'mladší 1'!Y56</f>
        <v>999</v>
      </c>
      <c r="R56" s="12">
        <f>'mladší 1'!AA56</f>
        <v>18</v>
      </c>
      <c r="S56" s="13">
        <f>'mladší 1'!AB56</f>
        <v>999</v>
      </c>
      <c r="T56" s="12">
        <f>'mladší 1'!AD56</f>
        <v>18</v>
      </c>
      <c r="U56" s="11">
        <f>'mladší 1'!AE56</f>
        <v>0.24716435185185201</v>
      </c>
      <c r="V56" s="14">
        <f>'mladší 1'!AG56</f>
        <v>18</v>
      </c>
      <c r="Y56" s="13">
        <f>'mladší 1'!AJ56</f>
        <v>999</v>
      </c>
      <c r="Z56" s="12">
        <f>'mladší 1'!AL56</f>
        <v>18</v>
      </c>
      <c r="AA56" s="11">
        <f>'mladší 1'!AM56</f>
        <v>0.24716435185185201</v>
      </c>
      <c r="AB56" s="12">
        <f>'mladší 1'!AO56</f>
        <v>15</v>
      </c>
      <c r="AC56" s="11">
        <f>'mladší 1'!AQ56</f>
        <v>0.24716435185185201</v>
      </c>
      <c r="AD56" s="12">
        <f>'mladší 1'!AR56</f>
        <v>18</v>
      </c>
      <c r="AE56" s="12">
        <f>'mladší 1'!AS56</f>
        <v>221</v>
      </c>
      <c r="AF56" s="12">
        <f>'mladší 1'!AT56</f>
        <v>18</v>
      </c>
    </row>
    <row r="57" spans="1:32" hidden="1" x14ac:dyDescent="0.2">
      <c r="A57" s="2">
        <f>'mladší 1'!A57</f>
        <v>55</v>
      </c>
      <c r="B57" s="15">
        <f>'mladší 1'!B57</f>
        <v>0</v>
      </c>
      <c r="C57" s="11">
        <f>'mladší 1'!D57</f>
        <v>0.24716435185185201</v>
      </c>
      <c r="D57" s="12">
        <f>'mladší 1'!F57</f>
        <v>16</v>
      </c>
      <c r="E57" s="13">
        <f>'mladší 1'!G57</f>
        <v>999</v>
      </c>
      <c r="F57" s="12">
        <f>'mladší 1'!I57</f>
        <v>18</v>
      </c>
      <c r="G57" s="13">
        <f>'mladší 1'!J57</f>
        <v>999</v>
      </c>
      <c r="H57" s="12">
        <f>'mladší 1'!L57</f>
        <v>18</v>
      </c>
      <c r="I57" s="11">
        <f>'mladší 1'!M57</f>
        <v>0.24716435185185201</v>
      </c>
      <c r="J57" s="12">
        <f>'mladší 1'!O57</f>
        <v>16</v>
      </c>
      <c r="K57" s="11">
        <f>'mladší 1'!P57</f>
        <v>0.24716435185185201</v>
      </c>
      <c r="L57" s="12">
        <f>'mladší 1'!R57</f>
        <v>12</v>
      </c>
      <c r="M57" s="11">
        <f>'mladší 1'!S57</f>
        <v>0.24716435185185201</v>
      </c>
      <c r="N57" s="12">
        <f>'mladší 1'!U57</f>
        <v>18</v>
      </c>
      <c r="O57" s="13">
        <f>'mladší 1'!V57</f>
        <v>999</v>
      </c>
      <c r="P57" s="12">
        <f>'mladší 1'!X57</f>
        <v>18</v>
      </c>
      <c r="Q57" s="13">
        <f>'mladší 1'!Y57</f>
        <v>999</v>
      </c>
      <c r="R57" s="12">
        <f>'mladší 1'!AA57</f>
        <v>18</v>
      </c>
      <c r="S57" s="13">
        <f>'mladší 1'!AB57</f>
        <v>999</v>
      </c>
      <c r="T57" s="12">
        <f>'mladší 1'!AD57</f>
        <v>18</v>
      </c>
      <c r="U57" s="11">
        <f>'mladší 1'!AE57</f>
        <v>0.24716435185185201</v>
      </c>
      <c r="V57" s="14">
        <f>'mladší 1'!AG57</f>
        <v>18</v>
      </c>
      <c r="Y57" s="13">
        <f>'mladší 1'!AJ57</f>
        <v>999</v>
      </c>
      <c r="Z57" s="12">
        <f>'mladší 1'!AL57</f>
        <v>18</v>
      </c>
      <c r="AA57" s="11">
        <f>'mladší 1'!AM57</f>
        <v>0.24716435185185201</v>
      </c>
      <c r="AB57" s="12">
        <f>'mladší 1'!AO57</f>
        <v>15</v>
      </c>
      <c r="AC57" s="11">
        <f>'mladší 1'!AQ57</f>
        <v>0.24716435185185201</v>
      </c>
      <c r="AD57" s="12">
        <f>'mladší 1'!AR57</f>
        <v>18</v>
      </c>
      <c r="AE57" s="12">
        <f>'mladší 1'!AS57</f>
        <v>221</v>
      </c>
      <c r="AF57" s="12">
        <f>'mladší 1'!AT57</f>
        <v>18</v>
      </c>
    </row>
    <row r="58" spans="1:32" hidden="1" x14ac:dyDescent="0.2">
      <c r="A58" s="2">
        <f>'mladší 1'!A58</f>
        <v>56</v>
      </c>
      <c r="B58" s="15">
        <f>'mladší 1'!B58</f>
        <v>0</v>
      </c>
      <c r="C58" s="11">
        <f>'mladší 1'!D58</f>
        <v>0.24716435185185201</v>
      </c>
      <c r="D58" s="12">
        <f>'mladší 1'!F58</f>
        <v>16</v>
      </c>
      <c r="E58" s="13">
        <f>'mladší 1'!G58</f>
        <v>999</v>
      </c>
      <c r="F58" s="12">
        <f>'mladší 1'!I58</f>
        <v>18</v>
      </c>
      <c r="G58" s="13">
        <f>'mladší 1'!J58</f>
        <v>999</v>
      </c>
      <c r="H58" s="12">
        <f>'mladší 1'!L58</f>
        <v>18</v>
      </c>
      <c r="I58" s="11">
        <f>'mladší 1'!M58</f>
        <v>0.24716435185185201</v>
      </c>
      <c r="J58" s="12">
        <f>'mladší 1'!O58</f>
        <v>16</v>
      </c>
      <c r="K58" s="11">
        <f>'mladší 1'!P58</f>
        <v>0.24716435185185201</v>
      </c>
      <c r="L58" s="12">
        <f>'mladší 1'!R58</f>
        <v>12</v>
      </c>
      <c r="M58" s="11">
        <f>'mladší 1'!S58</f>
        <v>0.24716435185185201</v>
      </c>
      <c r="N58" s="12">
        <f>'mladší 1'!U58</f>
        <v>18</v>
      </c>
      <c r="O58" s="13">
        <f>'mladší 1'!V58</f>
        <v>999</v>
      </c>
      <c r="P58" s="12">
        <f>'mladší 1'!X58</f>
        <v>18</v>
      </c>
      <c r="Q58" s="13">
        <f>'mladší 1'!Y58</f>
        <v>999</v>
      </c>
      <c r="R58" s="12">
        <f>'mladší 1'!AA58</f>
        <v>18</v>
      </c>
      <c r="S58" s="13">
        <f>'mladší 1'!AB58</f>
        <v>999</v>
      </c>
      <c r="T58" s="12">
        <f>'mladší 1'!AD58</f>
        <v>18</v>
      </c>
      <c r="U58" s="11">
        <f>'mladší 1'!AE58</f>
        <v>0.24716435185185201</v>
      </c>
      <c r="V58" s="14">
        <f>'mladší 1'!AG58</f>
        <v>18</v>
      </c>
      <c r="Y58" s="13">
        <f>'mladší 1'!AJ58</f>
        <v>999</v>
      </c>
      <c r="Z58" s="12">
        <f>'mladší 1'!AL58</f>
        <v>18</v>
      </c>
      <c r="AA58" s="11">
        <f>'mladší 1'!AM58</f>
        <v>0.24716435185185201</v>
      </c>
      <c r="AB58" s="12">
        <f>'mladší 1'!AO58</f>
        <v>15</v>
      </c>
      <c r="AC58" s="11">
        <f>'mladší 1'!AQ58</f>
        <v>0.24716435185185201</v>
      </c>
      <c r="AD58" s="12">
        <f>'mladší 1'!AR58</f>
        <v>18</v>
      </c>
      <c r="AE58" s="12">
        <f>'mladší 1'!AS58</f>
        <v>221</v>
      </c>
      <c r="AF58" s="12">
        <f>'mladší 1'!AT58</f>
        <v>18</v>
      </c>
    </row>
    <row r="59" spans="1:32" hidden="1" x14ac:dyDescent="0.2">
      <c r="A59" s="2">
        <f>'mladší 1'!A59</f>
        <v>57</v>
      </c>
      <c r="B59" s="15">
        <f>'mladší 1'!B59</f>
        <v>0</v>
      </c>
      <c r="C59" s="11">
        <f>'mladší 1'!D59</f>
        <v>0.24716435185185201</v>
      </c>
      <c r="D59" s="12">
        <f>'mladší 1'!F59</f>
        <v>16</v>
      </c>
      <c r="E59" s="13">
        <f>'mladší 1'!G59</f>
        <v>999</v>
      </c>
      <c r="F59" s="12">
        <f>'mladší 1'!I59</f>
        <v>18</v>
      </c>
      <c r="G59" s="13">
        <f>'mladší 1'!J59</f>
        <v>999</v>
      </c>
      <c r="H59" s="12">
        <f>'mladší 1'!L59</f>
        <v>18</v>
      </c>
      <c r="I59" s="11">
        <f>'mladší 1'!M59</f>
        <v>0.24716435185185201</v>
      </c>
      <c r="J59" s="12">
        <f>'mladší 1'!O59</f>
        <v>16</v>
      </c>
      <c r="K59" s="11">
        <f>'mladší 1'!P59</f>
        <v>0.24716435185185201</v>
      </c>
      <c r="L59" s="12">
        <f>'mladší 1'!R59</f>
        <v>12</v>
      </c>
      <c r="M59" s="11">
        <f>'mladší 1'!S59</f>
        <v>0.24716435185185201</v>
      </c>
      <c r="N59" s="12">
        <f>'mladší 1'!U59</f>
        <v>18</v>
      </c>
      <c r="O59" s="13">
        <f>'mladší 1'!V59</f>
        <v>999</v>
      </c>
      <c r="P59" s="12">
        <f>'mladší 1'!X59</f>
        <v>18</v>
      </c>
      <c r="Q59" s="13">
        <f>'mladší 1'!Y59</f>
        <v>999</v>
      </c>
      <c r="R59" s="12">
        <f>'mladší 1'!AA59</f>
        <v>18</v>
      </c>
      <c r="S59" s="13">
        <f>'mladší 1'!AB59</f>
        <v>999</v>
      </c>
      <c r="T59" s="12">
        <f>'mladší 1'!AD59</f>
        <v>18</v>
      </c>
      <c r="U59" s="11">
        <f>'mladší 1'!AE59</f>
        <v>0.24716435185185201</v>
      </c>
      <c r="V59" s="14">
        <f>'mladší 1'!AG59</f>
        <v>18</v>
      </c>
      <c r="Y59" s="13">
        <f>'mladší 1'!AJ59</f>
        <v>999</v>
      </c>
      <c r="Z59" s="12">
        <f>'mladší 1'!AL59</f>
        <v>18</v>
      </c>
      <c r="AA59" s="11">
        <f>'mladší 1'!AM59</f>
        <v>0.24716435185185201</v>
      </c>
      <c r="AB59" s="12">
        <f>'mladší 1'!AO59</f>
        <v>15</v>
      </c>
      <c r="AC59" s="11">
        <f>'mladší 1'!AQ59</f>
        <v>0.24716435185185201</v>
      </c>
      <c r="AD59" s="12">
        <f>'mladší 1'!AR59</f>
        <v>18</v>
      </c>
      <c r="AE59" s="12">
        <f>'mladší 1'!AS59</f>
        <v>221</v>
      </c>
      <c r="AF59" s="12">
        <f>'mladší 1'!AT59</f>
        <v>18</v>
      </c>
    </row>
    <row r="60" spans="1:32" hidden="1" x14ac:dyDescent="0.2">
      <c r="A60" s="2">
        <f>'mladší 1'!A60</f>
        <v>58</v>
      </c>
      <c r="B60" s="15">
        <f>'mladší 1'!B60</f>
        <v>0</v>
      </c>
      <c r="C60" s="11">
        <f>'mladší 1'!D60</f>
        <v>0.24716435185185201</v>
      </c>
      <c r="D60" s="12">
        <f>'mladší 1'!F60</f>
        <v>16</v>
      </c>
      <c r="E60" s="13">
        <f>'mladší 1'!G60</f>
        <v>999</v>
      </c>
      <c r="F60" s="12">
        <f>'mladší 1'!I60</f>
        <v>18</v>
      </c>
      <c r="G60" s="13">
        <f>'mladší 1'!J60</f>
        <v>999</v>
      </c>
      <c r="H60" s="12">
        <f>'mladší 1'!L60</f>
        <v>18</v>
      </c>
      <c r="I60" s="11">
        <f>'mladší 1'!M60</f>
        <v>0.24716435185185201</v>
      </c>
      <c r="J60" s="12">
        <f>'mladší 1'!O60</f>
        <v>16</v>
      </c>
      <c r="K60" s="11">
        <f>'mladší 1'!P60</f>
        <v>0.24716435185185201</v>
      </c>
      <c r="L60" s="12">
        <f>'mladší 1'!R60</f>
        <v>12</v>
      </c>
      <c r="M60" s="11">
        <f>'mladší 1'!S60</f>
        <v>0.24716435185185201</v>
      </c>
      <c r="N60" s="12">
        <f>'mladší 1'!U60</f>
        <v>18</v>
      </c>
      <c r="O60" s="13">
        <f>'mladší 1'!V60</f>
        <v>999</v>
      </c>
      <c r="P60" s="12">
        <f>'mladší 1'!X60</f>
        <v>18</v>
      </c>
      <c r="Q60" s="13">
        <f>'mladší 1'!Y60</f>
        <v>999</v>
      </c>
      <c r="R60" s="12">
        <f>'mladší 1'!AA60</f>
        <v>18</v>
      </c>
      <c r="S60" s="13">
        <f>'mladší 1'!AB60</f>
        <v>999</v>
      </c>
      <c r="T60" s="12">
        <f>'mladší 1'!AD60</f>
        <v>18</v>
      </c>
      <c r="U60" s="11">
        <f>'mladší 1'!AE60</f>
        <v>0.24716435185185201</v>
      </c>
      <c r="V60" s="14">
        <f>'mladší 1'!AG60</f>
        <v>18</v>
      </c>
      <c r="Y60" s="13">
        <f>'mladší 1'!AJ60</f>
        <v>999</v>
      </c>
      <c r="Z60" s="12">
        <f>'mladší 1'!AL60</f>
        <v>18</v>
      </c>
      <c r="AA60" s="11">
        <f>'mladší 1'!AM60</f>
        <v>0.24716435185185201</v>
      </c>
      <c r="AB60" s="12">
        <f>'mladší 1'!AO60</f>
        <v>15</v>
      </c>
      <c r="AC60" s="11">
        <f>'mladší 1'!AQ60</f>
        <v>0.24716435185185201</v>
      </c>
      <c r="AD60" s="12">
        <f>'mladší 1'!AR60</f>
        <v>18</v>
      </c>
      <c r="AE60" s="12">
        <f>'mladší 1'!AS60</f>
        <v>221</v>
      </c>
      <c r="AF60" s="12">
        <f>'mladší 1'!AT60</f>
        <v>18</v>
      </c>
    </row>
    <row r="61" spans="1:32" hidden="1" x14ac:dyDescent="0.2">
      <c r="A61" s="2">
        <f>'mladší 1'!A61</f>
        <v>59</v>
      </c>
      <c r="B61" s="15">
        <f>'mladší 1'!B61</f>
        <v>0</v>
      </c>
      <c r="C61" s="11">
        <f>'mladší 1'!D61</f>
        <v>0.24716435185185201</v>
      </c>
      <c r="D61" s="12">
        <f>'mladší 1'!F61</f>
        <v>16</v>
      </c>
      <c r="E61" s="13">
        <f>'mladší 1'!G61</f>
        <v>999</v>
      </c>
      <c r="F61" s="12">
        <f>'mladší 1'!I61</f>
        <v>18</v>
      </c>
      <c r="G61" s="13">
        <f>'mladší 1'!J61</f>
        <v>999</v>
      </c>
      <c r="H61" s="12">
        <f>'mladší 1'!L61</f>
        <v>18</v>
      </c>
      <c r="I61" s="11">
        <f>'mladší 1'!M61</f>
        <v>0.24716435185185201</v>
      </c>
      <c r="J61" s="12">
        <f>'mladší 1'!O61</f>
        <v>16</v>
      </c>
      <c r="K61" s="11">
        <f>'mladší 1'!P61</f>
        <v>0.24716435185185201</v>
      </c>
      <c r="L61" s="12">
        <f>'mladší 1'!R61</f>
        <v>12</v>
      </c>
      <c r="M61" s="11">
        <f>'mladší 1'!S61</f>
        <v>0.24716435185185201</v>
      </c>
      <c r="N61" s="12">
        <f>'mladší 1'!U61</f>
        <v>18</v>
      </c>
      <c r="O61" s="13">
        <f>'mladší 1'!V61</f>
        <v>999</v>
      </c>
      <c r="P61" s="12">
        <f>'mladší 1'!X61</f>
        <v>18</v>
      </c>
      <c r="Q61" s="13">
        <f>'mladší 1'!Y61</f>
        <v>999</v>
      </c>
      <c r="R61" s="12">
        <f>'mladší 1'!AA61</f>
        <v>18</v>
      </c>
      <c r="S61" s="13">
        <f>'mladší 1'!AB61</f>
        <v>999</v>
      </c>
      <c r="T61" s="12">
        <f>'mladší 1'!AD61</f>
        <v>18</v>
      </c>
      <c r="U61" s="11">
        <f>'mladší 1'!AE61</f>
        <v>0.24716435185185201</v>
      </c>
      <c r="V61" s="14">
        <f>'mladší 1'!AG61</f>
        <v>18</v>
      </c>
      <c r="Y61" s="13">
        <f>'mladší 1'!AJ61</f>
        <v>999</v>
      </c>
      <c r="Z61" s="12">
        <f>'mladší 1'!AL61</f>
        <v>18</v>
      </c>
      <c r="AA61" s="11">
        <f>'mladší 1'!AM61</f>
        <v>0.24716435185185201</v>
      </c>
      <c r="AB61" s="12">
        <f>'mladší 1'!AO61</f>
        <v>15</v>
      </c>
      <c r="AC61" s="11">
        <f>'mladší 1'!AQ61</f>
        <v>0.24716435185185201</v>
      </c>
      <c r="AD61" s="12">
        <f>'mladší 1'!AR61</f>
        <v>18</v>
      </c>
      <c r="AE61" s="12">
        <f>'mladší 1'!AS61</f>
        <v>221</v>
      </c>
      <c r="AF61" s="12">
        <f>'mladší 1'!AT61</f>
        <v>18</v>
      </c>
    </row>
    <row r="62" spans="1:32" hidden="1" x14ac:dyDescent="0.2">
      <c r="A62" s="2">
        <f>'mladší 1'!A62</f>
        <v>60</v>
      </c>
      <c r="B62" s="15">
        <f>'mladší 1'!B62</f>
        <v>0</v>
      </c>
      <c r="C62" s="11">
        <f>'mladší 1'!D62</f>
        <v>0.24716435185185201</v>
      </c>
      <c r="D62" s="12">
        <f>'mladší 1'!F62</f>
        <v>16</v>
      </c>
      <c r="E62" s="13">
        <f>'mladší 1'!G62</f>
        <v>999</v>
      </c>
      <c r="F62" s="12">
        <f>'mladší 1'!I62</f>
        <v>18</v>
      </c>
      <c r="G62" s="13">
        <f>'mladší 1'!J62</f>
        <v>999</v>
      </c>
      <c r="H62" s="12">
        <f>'mladší 1'!L62</f>
        <v>18</v>
      </c>
      <c r="I62" s="11">
        <f>'mladší 1'!M62</f>
        <v>0.24716435185185201</v>
      </c>
      <c r="J62" s="12">
        <f>'mladší 1'!O62</f>
        <v>16</v>
      </c>
      <c r="K62" s="11">
        <f>'mladší 1'!P62</f>
        <v>0.24716435185185201</v>
      </c>
      <c r="L62" s="12">
        <f>'mladší 1'!R62</f>
        <v>12</v>
      </c>
      <c r="M62" s="11">
        <f>'mladší 1'!S62</f>
        <v>0.24716435185185201</v>
      </c>
      <c r="N62" s="12">
        <f>'mladší 1'!U62</f>
        <v>18</v>
      </c>
      <c r="O62" s="13">
        <f>'mladší 1'!V62</f>
        <v>999</v>
      </c>
      <c r="P62" s="12">
        <f>'mladší 1'!X62</f>
        <v>18</v>
      </c>
      <c r="Q62" s="13">
        <f>'mladší 1'!Y62</f>
        <v>999</v>
      </c>
      <c r="R62" s="12">
        <f>'mladší 1'!AA62</f>
        <v>18</v>
      </c>
      <c r="S62" s="13">
        <f>'mladší 1'!AB62</f>
        <v>999</v>
      </c>
      <c r="T62" s="12">
        <f>'mladší 1'!AD62</f>
        <v>18</v>
      </c>
      <c r="U62" s="11">
        <f>'mladší 1'!AE62</f>
        <v>0.24716435185185201</v>
      </c>
      <c r="V62" s="14">
        <f>'mladší 1'!AG62</f>
        <v>18</v>
      </c>
      <c r="Y62" s="13">
        <f>'mladší 1'!AJ62</f>
        <v>999</v>
      </c>
      <c r="Z62" s="12">
        <f>'mladší 1'!AL62</f>
        <v>18</v>
      </c>
      <c r="AA62" s="11">
        <f>'mladší 1'!AM62</f>
        <v>0.24716435185185201</v>
      </c>
      <c r="AB62" s="12">
        <f>'mladší 1'!AO62</f>
        <v>15</v>
      </c>
      <c r="AC62" s="11">
        <f>'mladší 1'!AQ62</f>
        <v>0.24716435185185201</v>
      </c>
      <c r="AD62" s="12">
        <f>'mladší 1'!AR62</f>
        <v>18</v>
      </c>
      <c r="AE62" s="12">
        <f>'mladší 1'!AS62</f>
        <v>221</v>
      </c>
      <c r="AF62" s="12">
        <f>'mladší 1'!AT62</f>
        <v>18</v>
      </c>
    </row>
    <row r="63" spans="1:32" hidden="1" x14ac:dyDescent="0.2">
      <c r="A63" s="2">
        <f>'mladší 1'!A63</f>
        <v>61</v>
      </c>
      <c r="B63" s="15">
        <f>'mladší 1'!B63</f>
        <v>0</v>
      </c>
      <c r="C63" s="11">
        <f>'mladší 1'!D63</f>
        <v>0.24716435185185201</v>
      </c>
      <c r="D63" s="12">
        <f>'mladší 1'!F63</f>
        <v>16</v>
      </c>
      <c r="E63" s="13">
        <f>'mladší 1'!G63</f>
        <v>999</v>
      </c>
      <c r="F63" s="12">
        <f>'mladší 1'!I63</f>
        <v>18</v>
      </c>
      <c r="G63" s="13">
        <f>'mladší 1'!J63</f>
        <v>999</v>
      </c>
      <c r="H63" s="12">
        <f>'mladší 1'!L63</f>
        <v>18</v>
      </c>
      <c r="I63" s="11">
        <f>'mladší 1'!M63</f>
        <v>0.24716435185185201</v>
      </c>
      <c r="J63" s="12">
        <f>'mladší 1'!O63</f>
        <v>16</v>
      </c>
      <c r="K63" s="11">
        <f>'mladší 1'!P63</f>
        <v>0.24716435185185201</v>
      </c>
      <c r="L63" s="12">
        <f>'mladší 1'!R63</f>
        <v>12</v>
      </c>
      <c r="M63" s="11">
        <f>'mladší 1'!S63</f>
        <v>0.24716435185185201</v>
      </c>
      <c r="N63" s="12">
        <f>'mladší 1'!U63</f>
        <v>18</v>
      </c>
      <c r="O63" s="13">
        <f>'mladší 1'!V63</f>
        <v>999</v>
      </c>
      <c r="P63" s="12">
        <f>'mladší 1'!X63</f>
        <v>18</v>
      </c>
      <c r="Q63" s="13">
        <f>'mladší 1'!Y63</f>
        <v>999</v>
      </c>
      <c r="R63" s="12">
        <f>'mladší 1'!AA63</f>
        <v>18</v>
      </c>
      <c r="S63" s="13">
        <f>'mladší 1'!AB63</f>
        <v>999</v>
      </c>
      <c r="T63" s="12">
        <f>'mladší 1'!AD63</f>
        <v>18</v>
      </c>
      <c r="U63" s="11">
        <f>'mladší 1'!AE63</f>
        <v>0.24716435185185201</v>
      </c>
      <c r="V63" s="14">
        <f>'mladší 1'!AG63</f>
        <v>18</v>
      </c>
      <c r="Y63" s="13">
        <f>'mladší 1'!AJ63</f>
        <v>999</v>
      </c>
      <c r="Z63" s="12">
        <f>'mladší 1'!AL63</f>
        <v>18</v>
      </c>
      <c r="AA63" s="11">
        <f>'mladší 1'!AM63</f>
        <v>0.24716435185185201</v>
      </c>
      <c r="AB63" s="12">
        <f>'mladší 1'!AO63</f>
        <v>15</v>
      </c>
      <c r="AC63" s="11">
        <f>'mladší 1'!AQ63</f>
        <v>0.24716435185185201</v>
      </c>
      <c r="AD63" s="12">
        <f>'mladší 1'!AR63</f>
        <v>18</v>
      </c>
      <c r="AE63" s="12">
        <f>'mladší 1'!AS63</f>
        <v>221</v>
      </c>
      <c r="AF63" s="12">
        <f>'mladší 1'!AT63</f>
        <v>18</v>
      </c>
    </row>
    <row r="64" spans="1:32" hidden="1" x14ac:dyDescent="0.2">
      <c r="A64" s="2">
        <f>'mladší 1'!A64</f>
        <v>62</v>
      </c>
      <c r="B64" s="15">
        <f>'mladší 1'!B64</f>
        <v>0</v>
      </c>
      <c r="C64" s="11">
        <f>'mladší 1'!D64</f>
        <v>0.24716435185185201</v>
      </c>
      <c r="D64" s="12">
        <f>'mladší 1'!F64</f>
        <v>16</v>
      </c>
      <c r="E64" s="13">
        <f>'mladší 1'!G64</f>
        <v>999</v>
      </c>
      <c r="F64" s="12">
        <f>'mladší 1'!I64</f>
        <v>18</v>
      </c>
      <c r="G64" s="13">
        <f>'mladší 1'!J64</f>
        <v>999</v>
      </c>
      <c r="H64" s="12">
        <f>'mladší 1'!L64</f>
        <v>18</v>
      </c>
      <c r="I64" s="11">
        <f>'mladší 1'!M64</f>
        <v>0.24716435185185201</v>
      </c>
      <c r="J64" s="12">
        <f>'mladší 1'!O64</f>
        <v>16</v>
      </c>
      <c r="K64" s="11">
        <f>'mladší 1'!P64</f>
        <v>0.24716435185185201</v>
      </c>
      <c r="L64" s="12">
        <f>'mladší 1'!R64</f>
        <v>12</v>
      </c>
      <c r="M64" s="11">
        <f>'mladší 1'!S64</f>
        <v>0.24716435185185201</v>
      </c>
      <c r="N64" s="12">
        <f>'mladší 1'!U64</f>
        <v>18</v>
      </c>
      <c r="O64" s="13">
        <f>'mladší 1'!V64</f>
        <v>999</v>
      </c>
      <c r="P64" s="12">
        <f>'mladší 1'!X64</f>
        <v>18</v>
      </c>
      <c r="Q64" s="13">
        <f>'mladší 1'!Y64</f>
        <v>999</v>
      </c>
      <c r="R64" s="12">
        <f>'mladší 1'!AA64</f>
        <v>18</v>
      </c>
      <c r="S64" s="13">
        <f>'mladší 1'!AB64</f>
        <v>999</v>
      </c>
      <c r="T64" s="12">
        <f>'mladší 1'!AD64</f>
        <v>18</v>
      </c>
      <c r="U64" s="11">
        <f>'mladší 1'!AE64</f>
        <v>0.24716435185185201</v>
      </c>
      <c r="V64" s="14">
        <f>'mladší 1'!AG64</f>
        <v>18</v>
      </c>
      <c r="Y64" s="13">
        <f>'mladší 1'!AJ64</f>
        <v>999</v>
      </c>
      <c r="Z64" s="12">
        <f>'mladší 1'!AL64</f>
        <v>18</v>
      </c>
      <c r="AA64" s="11">
        <f>'mladší 1'!AM64</f>
        <v>0.24716435185185201</v>
      </c>
      <c r="AB64" s="12">
        <f>'mladší 1'!AO64</f>
        <v>15</v>
      </c>
      <c r="AC64" s="11">
        <f>'mladší 1'!AQ64</f>
        <v>0.24716435185185201</v>
      </c>
      <c r="AD64" s="12">
        <f>'mladší 1'!AR64</f>
        <v>18</v>
      </c>
      <c r="AE64" s="12">
        <f>'mladší 1'!AS64</f>
        <v>221</v>
      </c>
      <c r="AF64" s="12">
        <f>'mladší 1'!AT64</f>
        <v>18</v>
      </c>
    </row>
    <row r="65" spans="1:32" hidden="1" x14ac:dyDescent="0.2">
      <c r="A65" s="2">
        <f>'mladší 1'!A65</f>
        <v>63</v>
      </c>
      <c r="B65" s="15">
        <f>'mladší 1'!B65</f>
        <v>0</v>
      </c>
      <c r="C65" s="11">
        <f>'mladší 1'!D65</f>
        <v>0.24716435185185201</v>
      </c>
      <c r="D65" s="12">
        <f>'mladší 1'!F65</f>
        <v>16</v>
      </c>
      <c r="E65" s="13">
        <f>'mladší 1'!G65</f>
        <v>999</v>
      </c>
      <c r="F65" s="12">
        <f>'mladší 1'!I65</f>
        <v>18</v>
      </c>
      <c r="G65" s="13">
        <f>'mladší 1'!J65</f>
        <v>999</v>
      </c>
      <c r="H65" s="12">
        <f>'mladší 1'!L65</f>
        <v>18</v>
      </c>
      <c r="I65" s="11">
        <f>'mladší 1'!M65</f>
        <v>0.24716435185185201</v>
      </c>
      <c r="J65" s="12">
        <f>'mladší 1'!O65</f>
        <v>16</v>
      </c>
      <c r="K65" s="11">
        <f>'mladší 1'!P65</f>
        <v>0.24716435185185201</v>
      </c>
      <c r="L65" s="12">
        <f>'mladší 1'!R65</f>
        <v>12</v>
      </c>
      <c r="M65" s="11">
        <f>'mladší 1'!S65</f>
        <v>0.24716435185185201</v>
      </c>
      <c r="N65" s="12">
        <f>'mladší 1'!U65</f>
        <v>18</v>
      </c>
      <c r="O65" s="13">
        <f>'mladší 1'!V65</f>
        <v>999</v>
      </c>
      <c r="P65" s="12">
        <f>'mladší 1'!X65</f>
        <v>18</v>
      </c>
      <c r="Q65" s="13">
        <f>'mladší 1'!Y65</f>
        <v>999</v>
      </c>
      <c r="R65" s="12">
        <f>'mladší 1'!AA65</f>
        <v>18</v>
      </c>
      <c r="S65" s="13">
        <f>'mladší 1'!AB65</f>
        <v>999</v>
      </c>
      <c r="T65" s="12">
        <f>'mladší 1'!AD65</f>
        <v>18</v>
      </c>
      <c r="U65" s="11">
        <f>'mladší 1'!AE65</f>
        <v>0.24716435185185201</v>
      </c>
      <c r="V65" s="14">
        <f>'mladší 1'!AG65</f>
        <v>18</v>
      </c>
      <c r="Y65" s="13">
        <f>'mladší 1'!AJ65</f>
        <v>999</v>
      </c>
      <c r="Z65" s="12">
        <f>'mladší 1'!AL65</f>
        <v>18</v>
      </c>
      <c r="AA65" s="11">
        <f>'mladší 1'!AM65</f>
        <v>0.24716435185185201</v>
      </c>
      <c r="AB65" s="12">
        <f>'mladší 1'!AO65</f>
        <v>15</v>
      </c>
      <c r="AC65" s="11">
        <f>'mladší 1'!AQ65</f>
        <v>0.24716435185185201</v>
      </c>
      <c r="AD65" s="12">
        <f>'mladší 1'!AR65</f>
        <v>18</v>
      </c>
      <c r="AE65" s="12">
        <f>'mladší 1'!AS65</f>
        <v>221</v>
      </c>
      <c r="AF65" s="12">
        <f>'mladší 1'!AT65</f>
        <v>18</v>
      </c>
    </row>
    <row r="66" spans="1:32" hidden="1" x14ac:dyDescent="0.2">
      <c r="A66" s="2">
        <f>'mladší 1'!A66</f>
        <v>64</v>
      </c>
      <c r="B66" s="15">
        <f>'mladší 1'!B66</f>
        <v>0</v>
      </c>
      <c r="C66" s="11">
        <f>'mladší 1'!D66</f>
        <v>0.24716435185185201</v>
      </c>
      <c r="D66" s="12">
        <f>'mladší 1'!F66</f>
        <v>16</v>
      </c>
      <c r="E66" s="13">
        <f>'mladší 1'!G66</f>
        <v>999</v>
      </c>
      <c r="F66" s="12">
        <f>'mladší 1'!I66</f>
        <v>18</v>
      </c>
      <c r="G66" s="13">
        <f>'mladší 1'!J66</f>
        <v>999</v>
      </c>
      <c r="H66" s="12">
        <f>'mladší 1'!L66</f>
        <v>18</v>
      </c>
      <c r="I66" s="11">
        <f>'mladší 1'!M66</f>
        <v>0.24716435185185201</v>
      </c>
      <c r="J66" s="12">
        <f>'mladší 1'!O66</f>
        <v>16</v>
      </c>
      <c r="K66" s="11">
        <f>'mladší 1'!P66</f>
        <v>0.24716435185185201</v>
      </c>
      <c r="L66" s="12">
        <f>'mladší 1'!R66</f>
        <v>12</v>
      </c>
      <c r="M66" s="11">
        <f>'mladší 1'!S66</f>
        <v>0.24716435185185201</v>
      </c>
      <c r="N66" s="12">
        <f>'mladší 1'!U66</f>
        <v>18</v>
      </c>
      <c r="O66" s="13">
        <f>'mladší 1'!V66</f>
        <v>999</v>
      </c>
      <c r="P66" s="12">
        <f>'mladší 1'!X66</f>
        <v>18</v>
      </c>
      <c r="Q66" s="13">
        <f>'mladší 1'!Y66</f>
        <v>999</v>
      </c>
      <c r="R66" s="12">
        <f>'mladší 1'!AA66</f>
        <v>18</v>
      </c>
      <c r="S66" s="13">
        <f>'mladší 1'!AB66</f>
        <v>999</v>
      </c>
      <c r="T66" s="12">
        <f>'mladší 1'!AD66</f>
        <v>18</v>
      </c>
      <c r="U66" s="11">
        <f>'mladší 1'!AE66</f>
        <v>0.24716435185185201</v>
      </c>
      <c r="V66" s="14">
        <f>'mladší 1'!AG66</f>
        <v>18</v>
      </c>
      <c r="Y66" s="13">
        <f>'mladší 1'!AJ66</f>
        <v>999</v>
      </c>
      <c r="Z66" s="12">
        <f>'mladší 1'!AL66</f>
        <v>18</v>
      </c>
      <c r="AA66" s="11">
        <f>'mladší 1'!AM66</f>
        <v>0.24716435185185201</v>
      </c>
      <c r="AB66" s="12">
        <f>'mladší 1'!AO66</f>
        <v>15</v>
      </c>
      <c r="AC66" s="11">
        <f>'mladší 1'!AQ66</f>
        <v>0.24716435185185201</v>
      </c>
      <c r="AD66" s="12">
        <f>'mladší 1'!AR66</f>
        <v>18</v>
      </c>
      <c r="AE66" s="12">
        <f>'mladší 1'!AS66</f>
        <v>221</v>
      </c>
      <c r="AF66" s="12">
        <f>'mladší 1'!AT66</f>
        <v>18</v>
      </c>
    </row>
    <row r="67" spans="1:32" hidden="1" x14ac:dyDescent="0.2">
      <c r="A67" s="2">
        <f>'mladší 1'!A67</f>
        <v>65</v>
      </c>
      <c r="B67" s="15">
        <f>'mladší 1'!B67</f>
        <v>0</v>
      </c>
      <c r="C67" s="11">
        <f>'mladší 1'!D67</f>
        <v>0.24716435185185201</v>
      </c>
      <c r="D67" s="12">
        <f>'mladší 1'!F67</f>
        <v>16</v>
      </c>
      <c r="E67" s="13">
        <f>'mladší 1'!G67</f>
        <v>999</v>
      </c>
      <c r="F67" s="12">
        <f>'mladší 1'!I67</f>
        <v>18</v>
      </c>
      <c r="G67" s="13">
        <f>'mladší 1'!J67</f>
        <v>999</v>
      </c>
      <c r="H67" s="12">
        <f>'mladší 1'!L67</f>
        <v>18</v>
      </c>
      <c r="I67" s="11">
        <f>'mladší 1'!M67</f>
        <v>0.24716435185185201</v>
      </c>
      <c r="J67" s="12">
        <f>'mladší 1'!O67</f>
        <v>16</v>
      </c>
      <c r="K67" s="11">
        <f>'mladší 1'!P67</f>
        <v>0.24716435185185201</v>
      </c>
      <c r="L67" s="12">
        <f>'mladší 1'!R67</f>
        <v>12</v>
      </c>
      <c r="M67" s="11">
        <f>'mladší 1'!S67</f>
        <v>0.24716435185185201</v>
      </c>
      <c r="N67" s="12">
        <f>'mladší 1'!U67</f>
        <v>18</v>
      </c>
      <c r="O67" s="13">
        <f>'mladší 1'!V67</f>
        <v>999</v>
      </c>
      <c r="P67" s="12">
        <f>'mladší 1'!X67</f>
        <v>18</v>
      </c>
      <c r="Q67" s="13">
        <f>'mladší 1'!Y67</f>
        <v>999</v>
      </c>
      <c r="R67" s="12">
        <f>'mladší 1'!AA67</f>
        <v>18</v>
      </c>
      <c r="S67" s="13">
        <f>'mladší 1'!AB67</f>
        <v>999</v>
      </c>
      <c r="T67" s="12">
        <f>'mladší 1'!AD67</f>
        <v>18</v>
      </c>
      <c r="U67" s="11">
        <f>'mladší 1'!AE67</f>
        <v>0.24716435185185201</v>
      </c>
      <c r="V67" s="14">
        <f>'mladší 1'!AG67</f>
        <v>18</v>
      </c>
      <c r="Y67" s="13">
        <f>'mladší 1'!AJ67</f>
        <v>999</v>
      </c>
      <c r="Z67" s="12">
        <f>'mladší 1'!AL67</f>
        <v>18</v>
      </c>
      <c r="AA67" s="11">
        <f>'mladší 1'!AM67</f>
        <v>0.24716435185185201</v>
      </c>
      <c r="AB67" s="12">
        <f>'mladší 1'!AO67</f>
        <v>15</v>
      </c>
      <c r="AC67" s="11">
        <f>'mladší 1'!AQ67</f>
        <v>0.24716435185185201</v>
      </c>
      <c r="AD67" s="12">
        <f>'mladší 1'!AR67</f>
        <v>18</v>
      </c>
      <c r="AE67" s="12">
        <f>'mladší 1'!AS67</f>
        <v>221</v>
      </c>
      <c r="AF67" s="12">
        <f>'mladší 1'!AT67</f>
        <v>18</v>
      </c>
    </row>
    <row r="68" spans="1:32" hidden="1" x14ac:dyDescent="0.2">
      <c r="A68" s="2">
        <f>'mladší 1'!A68</f>
        <v>66</v>
      </c>
      <c r="B68" s="15">
        <f>'mladší 1'!B68</f>
        <v>0</v>
      </c>
      <c r="C68" s="11">
        <f>'mladší 1'!D68</f>
        <v>0.24716435185185201</v>
      </c>
      <c r="D68" s="12">
        <f>'mladší 1'!F68</f>
        <v>16</v>
      </c>
      <c r="E68" s="13">
        <f>'mladší 1'!G68</f>
        <v>999</v>
      </c>
      <c r="F68" s="12">
        <f>'mladší 1'!I68</f>
        <v>18</v>
      </c>
      <c r="G68" s="13">
        <f>'mladší 1'!J68</f>
        <v>999</v>
      </c>
      <c r="H68" s="12">
        <f>'mladší 1'!L68</f>
        <v>18</v>
      </c>
      <c r="I68" s="11">
        <f>'mladší 1'!M68</f>
        <v>0.24716435185185201</v>
      </c>
      <c r="J68" s="12">
        <f>'mladší 1'!O68</f>
        <v>16</v>
      </c>
      <c r="K68" s="11">
        <f>'mladší 1'!P68</f>
        <v>0.24716435185185201</v>
      </c>
      <c r="L68" s="12">
        <f>'mladší 1'!R68</f>
        <v>12</v>
      </c>
      <c r="M68" s="11">
        <f>'mladší 1'!S68</f>
        <v>0.24716435185185201</v>
      </c>
      <c r="N68" s="12">
        <f>'mladší 1'!U68</f>
        <v>18</v>
      </c>
      <c r="O68" s="13">
        <f>'mladší 1'!V68</f>
        <v>999</v>
      </c>
      <c r="P68" s="12">
        <f>'mladší 1'!X68</f>
        <v>18</v>
      </c>
      <c r="Q68" s="13">
        <f>'mladší 1'!Y68</f>
        <v>999</v>
      </c>
      <c r="R68" s="12">
        <f>'mladší 1'!AA68</f>
        <v>18</v>
      </c>
      <c r="S68" s="13">
        <f>'mladší 1'!AB68</f>
        <v>999</v>
      </c>
      <c r="T68" s="12">
        <f>'mladší 1'!AD68</f>
        <v>18</v>
      </c>
      <c r="U68" s="11">
        <f>'mladší 1'!AE68</f>
        <v>0.24716435185185201</v>
      </c>
      <c r="V68" s="14">
        <f>'mladší 1'!AG68</f>
        <v>18</v>
      </c>
      <c r="Y68" s="13">
        <f>'mladší 1'!AJ68</f>
        <v>999</v>
      </c>
      <c r="Z68" s="12">
        <f>'mladší 1'!AL68</f>
        <v>18</v>
      </c>
      <c r="AA68" s="11">
        <f>'mladší 1'!AM68</f>
        <v>0.24716435185185201</v>
      </c>
      <c r="AB68" s="12">
        <f>'mladší 1'!AO68</f>
        <v>15</v>
      </c>
      <c r="AC68" s="11">
        <f>'mladší 1'!AQ68</f>
        <v>0.24716435185185201</v>
      </c>
      <c r="AD68" s="12">
        <f>'mladší 1'!AR68</f>
        <v>18</v>
      </c>
      <c r="AE68" s="12">
        <f>'mladší 1'!AS68</f>
        <v>221</v>
      </c>
      <c r="AF68" s="12">
        <f>'mladší 1'!AT68</f>
        <v>18</v>
      </c>
    </row>
    <row r="69" spans="1:32" hidden="1" x14ac:dyDescent="0.2">
      <c r="A69" s="2">
        <f>'mladší 1'!A69</f>
        <v>67</v>
      </c>
      <c r="B69" s="15">
        <f>'mladší 1'!B69</f>
        <v>0</v>
      </c>
      <c r="C69" s="11">
        <f>'mladší 1'!D69</f>
        <v>0.24716435185185201</v>
      </c>
      <c r="D69" s="12">
        <f>'mladší 1'!F69</f>
        <v>16</v>
      </c>
      <c r="E69" s="13">
        <f>'mladší 1'!G69</f>
        <v>999</v>
      </c>
      <c r="F69" s="12">
        <f>'mladší 1'!I69</f>
        <v>18</v>
      </c>
      <c r="G69" s="13">
        <f>'mladší 1'!J69</f>
        <v>999</v>
      </c>
      <c r="H69" s="12">
        <f>'mladší 1'!L69</f>
        <v>18</v>
      </c>
      <c r="I69" s="11">
        <f>'mladší 1'!M69</f>
        <v>0.24716435185185201</v>
      </c>
      <c r="J69" s="12">
        <f>'mladší 1'!O69</f>
        <v>16</v>
      </c>
      <c r="K69" s="11">
        <f>'mladší 1'!P69</f>
        <v>0.24716435185185201</v>
      </c>
      <c r="L69" s="12">
        <f>'mladší 1'!R69</f>
        <v>12</v>
      </c>
      <c r="M69" s="11">
        <f>'mladší 1'!S69</f>
        <v>0.24716435185185201</v>
      </c>
      <c r="N69" s="12">
        <f>'mladší 1'!U69</f>
        <v>18</v>
      </c>
      <c r="O69" s="13">
        <f>'mladší 1'!V69</f>
        <v>999</v>
      </c>
      <c r="P69" s="12">
        <f>'mladší 1'!X69</f>
        <v>18</v>
      </c>
      <c r="Q69" s="13">
        <f>'mladší 1'!Y69</f>
        <v>999</v>
      </c>
      <c r="R69" s="12">
        <f>'mladší 1'!AA69</f>
        <v>18</v>
      </c>
      <c r="S69" s="13">
        <f>'mladší 1'!AB69</f>
        <v>999</v>
      </c>
      <c r="T69" s="12">
        <f>'mladší 1'!AD69</f>
        <v>18</v>
      </c>
      <c r="U69" s="11">
        <f>'mladší 1'!AE69</f>
        <v>0.24716435185185201</v>
      </c>
      <c r="V69" s="14">
        <f>'mladší 1'!AG69</f>
        <v>18</v>
      </c>
      <c r="Y69" s="13">
        <f>'mladší 1'!AJ69</f>
        <v>999</v>
      </c>
      <c r="Z69" s="12">
        <f>'mladší 1'!AL69</f>
        <v>18</v>
      </c>
      <c r="AA69" s="11">
        <f>'mladší 1'!AM69</f>
        <v>0.24716435185185201</v>
      </c>
      <c r="AB69" s="12">
        <f>'mladší 1'!AO69</f>
        <v>15</v>
      </c>
      <c r="AC69" s="11">
        <f>'mladší 1'!AQ69</f>
        <v>0.24716435185185201</v>
      </c>
      <c r="AD69" s="12">
        <f>'mladší 1'!AR69</f>
        <v>18</v>
      </c>
      <c r="AE69" s="12">
        <f>'mladší 1'!AS69</f>
        <v>221</v>
      </c>
      <c r="AF69" s="12">
        <f>'mladší 1'!AT69</f>
        <v>18</v>
      </c>
    </row>
    <row r="70" spans="1:32" hidden="1" x14ac:dyDescent="0.2">
      <c r="A70" s="2">
        <f>'mladší 1'!A70</f>
        <v>68</v>
      </c>
      <c r="B70" s="15">
        <f>'mladší 1'!B70</f>
        <v>0</v>
      </c>
      <c r="C70" s="11">
        <f>'mladší 1'!D70</f>
        <v>0.24716435185185201</v>
      </c>
      <c r="D70" s="12">
        <f>'mladší 1'!F70</f>
        <v>16</v>
      </c>
      <c r="E70" s="13">
        <f>'mladší 1'!G70</f>
        <v>999</v>
      </c>
      <c r="F70" s="12">
        <f>'mladší 1'!I70</f>
        <v>18</v>
      </c>
      <c r="G70" s="13">
        <f>'mladší 1'!J70</f>
        <v>999</v>
      </c>
      <c r="H70" s="12">
        <f>'mladší 1'!L70</f>
        <v>18</v>
      </c>
      <c r="I70" s="11">
        <f>'mladší 1'!M70</f>
        <v>0.24716435185185201</v>
      </c>
      <c r="J70" s="12">
        <f>'mladší 1'!O70</f>
        <v>16</v>
      </c>
      <c r="K70" s="11">
        <f>'mladší 1'!P70</f>
        <v>0.24716435185185201</v>
      </c>
      <c r="L70" s="12">
        <f>'mladší 1'!R70</f>
        <v>12</v>
      </c>
      <c r="M70" s="11">
        <f>'mladší 1'!S70</f>
        <v>0.24716435185185201</v>
      </c>
      <c r="N70" s="12">
        <f>'mladší 1'!U70</f>
        <v>18</v>
      </c>
      <c r="O70" s="13">
        <f>'mladší 1'!V70</f>
        <v>999</v>
      </c>
      <c r="P70" s="12">
        <f>'mladší 1'!X70</f>
        <v>18</v>
      </c>
      <c r="Q70" s="13">
        <f>'mladší 1'!Y70</f>
        <v>999</v>
      </c>
      <c r="R70" s="12">
        <f>'mladší 1'!AA70</f>
        <v>18</v>
      </c>
      <c r="S70" s="13">
        <f>'mladší 1'!AB70</f>
        <v>999</v>
      </c>
      <c r="T70" s="12">
        <f>'mladší 1'!AD70</f>
        <v>18</v>
      </c>
      <c r="U70" s="11">
        <f>'mladší 1'!AE70</f>
        <v>0.24716435185185201</v>
      </c>
      <c r="V70" s="14">
        <f>'mladší 1'!AG70</f>
        <v>18</v>
      </c>
      <c r="Y70" s="13">
        <f>'mladší 1'!AJ70</f>
        <v>999</v>
      </c>
      <c r="Z70" s="12">
        <f>'mladší 1'!AL70</f>
        <v>18</v>
      </c>
      <c r="AA70" s="11">
        <f>'mladší 1'!AM70</f>
        <v>0.24716435185185201</v>
      </c>
      <c r="AB70" s="12">
        <f>'mladší 1'!AO70</f>
        <v>15</v>
      </c>
      <c r="AC70" s="11">
        <f>'mladší 1'!AQ70</f>
        <v>0.24716435185185201</v>
      </c>
      <c r="AD70" s="12">
        <f>'mladší 1'!AR70</f>
        <v>18</v>
      </c>
      <c r="AE70" s="12">
        <f>'mladší 1'!AS70</f>
        <v>221</v>
      </c>
      <c r="AF70" s="12">
        <f>'mladší 1'!AT70</f>
        <v>18</v>
      </c>
    </row>
    <row r="71" spans="1:32" hidden="1" x14ac:dyDescent="0.2">
      <c r="A71" s="2">
        <f>'mladší 1'!A71</f>
        <v>69</v>
      </c>
      <c r="B71" s="15">
        <f>'mladší 1'!B71</f>
        <v>0</v>
      </c>
      <c r="C71" s="11">
        <f>'mladší 1'!D71</f>
        <v>0.24716435185185201</v>
      </c>
      <c r="D71" s="12">
        <f>'mladší 1'!F71</f>
        <v>16</v>
      </c>
      <c r="E71" s="13">
        <f>'mladší 1'!G71</f>
        <v>999</v>
      </c>
      <c r="F71" s="12">
        <f>'mladší 1'!I71</f>
        <v>18</v>
      </c>
      <c r="G71" s="13">
        <f>'mladší 1'!J71</f>
        <v>999</v>
      </c>
      <c r="H71" s="12">
        <f>'mladší 1'!L71</f>
        <v>18</v>
      </c>
      <c r="I71" s="11">
        <f>'mladší 1'!M71</f>
        <v>0.24716435185185201</v>
      </c>
      <c r="J71" s="12">
        <f>'mladší 1'!O71</f>
        <v>16</v>
      </c>
      <c r="K71" s="11">
        <f>'mladší 1'!P71</f>
        <v>0.24716435185185201</v>
      </c>
      <c r="L71" s="12">
        <f>'mladší 1'!R71</f>
        <v>12</v>
      </c>
      <c r="M71" s="11">
        <f>'mladší 1'!S71</f>
        <v>0.24716435185185201</v>
      </c>
      <c r="N71" s="12">
        <f>'mladší 1'!U71</f>
        <v>18</v>
      </c>
      <c r="O71" s="13">
        <f>'mladší 1'!V71</f>
        <v>999</v>
      </c>
      <c r="P71" s="12">
        <f>'mladší 1'!X71</f>
        <v>18</v>
      </c>
      <c r="Q71" s="13">
        <f>'mladší 1'!Y71</f>
        <v>999</v>
      </c>
      <c r="R71" s="12">
        <f>'mladší 1'!AA71</f>
        <v>18</v>
      </c>
      <c r="S71" s="13">
        <f>'mladší 1'!AB71</f>
        <v>999</v>
      </c>
      <c r="T71" s="12">
        <f>'mladší 1'!AD71</f>
        <v>18</v>
      </c>
      <c r="U71" s="11">
        <f>'mladší 1'!AE71</f>
        <v>0.24716435185185201</v>
      </c>
      <c r="V71" s="14">
        <f>'mladší 1'!AG71</f>
        <v>18</v>
      </c>
      <c r="Y71" s="13">
        <f>'mladší 1'!AJ71</f>
        <v>999</v>
      </c>
      <c r="Z71" s="12">
        <f>'mladší 1'!AL71</f>
        <v>18</v>
      </c>
      <c r="AA71" s="11">
        <f>'mladší 1'!AM71</f>
        <v>0.24716435185185201</v>
      </c>
      <c r="AB71" s="12">
        <f>'mladší 1'!AO71</f>
        <v>15</v>
      </c>
      <c r="AC71" s="11">
        <f>'mladší 1'!AQ71</f>
        <v>0.24716435185185201</v>
      </c>
      <c r="AD71" s="12">
        <f>'mladší 1'!AR71</f>
        <v>18</v>
      </c>
      <c r="AE71" s="12">
        <f>'mladší 1'!AS71</f>
        <v>221</v>
      </c>
      <c r="AF71" s="12">
        <f>'mladší 1'!AT71</f>
        <v>18</v>
      </c>
    </row>
    <row r="72" spans="1:32" hidden="1" x14ac:dyDescent="0.2">
      <c r="A72" s="2">
        <f>'mladší 1'!A72</f>
        <v>70</v>
      </c>
      <c r="B72" s="15">
        <f>'mladší 1'!B72</f>
        <v>0</v>
      </c>
      <c r="C72" s="11">
        <f>'mladší 1'!D72</f>
        <v>0.24716435185185201</v>
      </c>
      <c r="D72" s="12">
        <f>'mladší 1'!F72</f>
        <v>16</v>
      </c>
      <c r="E72" s="13">
        <f>'mladší 1'!G72</f>
        <v>999</v>
      </c>
      <c r="F72" s="12">
        <f>'mladší 1'!I72</f>
        <v>18</v>
      </c>
      <c r="G72" s="13">
        <f>'mladší 1'!J72</f>
        <v>999</v>
      </c>
      <c r="H72" s="12">
        <f>'mladší 1'!L72</f>
        <v>18</v>
      </c>
      <c r="I72" s="11">
        <f>'mladší 1'!M72</f>
        <v>0.24716435185185201</v>
      </c>
      <c r="J72" s="12">
        <f>'mladší 1'!O72</f>
        <v>16</v>
      </c>
      <c r="K72" s="11">
        <f>'mladší 1'!P72</f>
        <v>0.24716435185185201</v>
      </c>
      <c r="L72" s="12">
        <f>'mladší 1'!R72</f>
        <v>12</v>
      </c>
      <c r="M72" s="11">
        <f>'mladší 1'!S72</f>
        <v>0.24716435185185201</v>
      </c>
      <c r="N72" s="12">
        <f>'mladší 1'!U72</f>
        <v>18</v>
      </c>
      <c r="O72" s="13">
        <f>'mladší 1'!V72</f>
        <v>999</v>
      </c>
      <c r="P72" s="12">
        <f>'mladší 1'!X72</f>
        <v>18</v>
      </c>
      <c r="Q72" s="13">
        <f>'mladší 1'!Y72</f>
        <v>999</v>
      </c>
      <c r="R72" s="12">
        <f>'mladší 1'!AA72</f>
        <v>18</v>
      </c>
      <c r="S72" s="13">
        <f>'mladší 1'!AB72</f>
        <v>999</v>
      </c>
      <c r="T72" s="12">
        <f>'mladší 1'!AD72</f>
        <v>18</v>
      </c>
      <c r="U72" s="11">
        <f>'mladší 1'!AE72</f>
        <v>0.24716435185185201</v>
      </c>
      <c r="V72" s="14">
        <f>'mladší 1'!AG72</f>
        <v>18</v>
      </c>
      <c r="Y72" s="13">
        <f>'mladší 1'!AJ72</f>
        <v>999</v>
      </c>
      <c r="Z72" s="12">
        <f>'mladší 1'!AL72</f>
        <v>18</v>
      </c>
      <c r="AA72" s="11">
        <f>'mladší 1'!AM72</f>
        <v>0.24716435185185201</v>
      </c>
      <c r="AB72" s="12">
        <f>'mladší 1'!AO72</f>
        <v>15</v>
      </c>
      <c r="AC72" s="11">
        <f>'mladší 1'!AQ72</f>
        <v>0.24716435185185201</v>
      </c>
      <c r="AD72" s="12">
        <f>'mladší 1'!AR72</f>
        <v>18</v>
      </c>
      <c r="AE72" s="12">
        <f>'mladší 1'!AS72</f>
        <v>221</v>
      </c>
      <c r="AF72" s="12">
        <f>'mladší 1'!AT72</f>
        <v>18</v>
      </c>
    </row>
    <row r="73" spans="1:32" x14ac:dyDescent="0.2">
      <c r="A73" s="1"/>
      <c r="B73" s="1"/>
      <c r="C73" s="1"/>
      <c r="D73" s="1"/>
    </row>
    <row r="74" spans="1:32" x14ac:dyDescent="0.2">
      <c r="A74" s="1"/>
      <c r="B74" s="1"/>
      <c r="C74" s="1"/>
      <c r="D74" s="1"/>
    </row>
    <row r="75" spans="1:32" x14ac:dyDescent="0.2">
      <c r="A75" s="1"/>
      <c r="B75" s="1"/>
      <c r="C75" s="1"/>
      <c r="D75" s="1"/>
    </row>
    <row r="76" spans="1:32" x14ac:dyDescent="0.2">
      <c r="A76" s="1"/>
      <c r="B76" s="1"/>
      <c r="C76" s="1"/>
      <c r="D76" s="1"/>
    </row>
    <row r="77" spans="1:32" x14ac:dyDescent="0.2">
      <c r="A77" s="1"/>
      <c r="B77" s="1"/>
      <c r="C77" s="1"/>
      <c r="D77" s="1"/>
    </row>
    <row r="78" spans="1:32" x14ac:dyDescent="0.2">
      <c r="A78" s="1"/>
      <c r="B78" s="1"/>
      <c r="C78" s="1"/>
      <c r="D78" s="1"/>
    </row>
    <row r="79" spans="1:32" x14ac:dyDescent="0.2">
      <c r="A79" s="1"/>
      <c r="B79" s="1"/>
      <c r="C79" s="1"/>
      <c r="D79" s="1"/>
    </row>
    <row r="80" spans="1:32" x14ac:dyDescent="0.2">
      <c r="A80" s="1"/>
      <c r="B80" s="1"/>
      <c r="C80" s="1"/>
      <c r="D80" s="1"/>
    </row>
    <row r="81" spans="1:4" x14ac:dyDescent="0.2">
      <c r="A81" s="1"/>
      <c r="B81" s="1"/>
      <c r="C81" s="1"/>
      <c r="D81" s="1"/>
    </row>
    <row r="82" spans="1:4" x14ac:dyDescent="0.2">
      <c r="A82" s="1"/>
      <c r="B82" s="1"/>
      <c r="C82" s="1"/>
      <c r="D82" s="1"/>
    </row>
    <row r="83" spans="1:4" x14ac:dyDescent="0.2">
      <c r="A83" s="1"/>
      <c r="B83" s="1"/>
      <c r="C83" s="1"/>
      <c r="D83" s="1"/>
    </row>
    <row r="84" spans="1:4" x14ac:dyDescent="0.2">
      <c r="A84" s="1"/>
      <c r="B84" s="1"/>
      <c r="C84" s="1"/>
      <c r="D84" s="1"/>
    </row>
    <row r="85" spans="1:4" x14ac:dyDescent="0.2">
      <c r="A85" s="1"/>
      <c r="B85" s="1"/>
      <c r="C85" s="1"/>
      <c r="D85" s="1"/>
    </row>
    <row r="86" spans="1:4" x14ac:dyDescent="0.2">
      <c r="A86" s="1"/>
      <c r="B86" s="1"/>
      <c r="C86" s="1"/>
      <c r="D86" s="1"/>
    </row>
    <row r="87" spans="1:4" x14ac:dyDescent="0.2">
      <c r="A87" s="1"/>
      <c r="B87" s="1"/>
      <c r="C87" s="1"/>
      <c r="D87" s="1"/>
    </row>
    <row r="88" spans="1:4" x14ac:dyDescent="0.2">
      <c r="A88" s="1"/>
      <c r="B88" s="1"/>
      <c r="C88" s="1"/>
      <c r="D88" s="1"/>
    </row>
    <row r="89" spans="1:4" x14ac:dyDescent="0.2">
      <c r="A89" s="1"/>
      <c r="B89" s="1"/>
      <c r="C89" s="1"/>
      <c r="D89" s="1"/>
    </row>
    <row r="90" spans="1:4" x14ac:dyDescent="0.2">
      <c r="A90" s="1"/>
      <c r="B90" s="1"/>
      <c r="C90" s="1"/>
      <c r="D90" s="1"/>
    </row>
    <row r="91" spans="1:4" x14ac:dyDescent="0.2">
      <c r="A91" s="1"/>
      <c r="B91" s="1"/>
      <c r="C91" s="1"/>
      <c r="D91" s="1"/>
    </row>
    <row r="92" spans="1:4" x14ac:dyDescent="0.2">
      <c r="A92" s="1"/>
      <c r="B92" s="1"/>
      <c r="C92" s="1"/>
      <c r="D92" s="1"/>
    </row>
    <row r="93" spans="1:4" x14ac:dyDescent="0.2">
      <c r="A93" s="1"/>
      <c r="B93" s="1"/>
      <c r="C93" s="1"/>
      <c r="D93" s="1"/>
    </row>
    <row r="94" spans="1:4" x14ac:dyDescent="0.2">
      <c r="A94" s="1"/>
      <c r="B94" s="1"/>
      <c r="C94" s="1"/>
      <c r="D94" s="1"/>
    </row>
    <row r="95" spans="1:4" x14ac:dyDescent="0.2">
      <c r="A95" s="1"/>
      <c r="B95" s="1"/>
      <c r="C95" s="1"/>
      <c r="D95" s="1"/>
    </row>
    <row r="96" spans="1:4" x14ac:dyDescent="0.2">
      <c r="A96" s="1"/>
      <c r="B96" s="1"/>
      <c r="C96" s="1"/>
      <c r="D96" s="1"/>
    </row>
    <row r="97" spans="1:4" x14ac:dyDescent="0.2">
      <c r="A97" s="1"/>
      <c r="B97" s="1"/>
      <c r="C97" s="1"/>
      <c r="D97" s="1"/>
    </row>
    <row r="98" spans="1:4" x14ac:dyDescent="0.2">
      <c r="A98" s="1"/>
      <c r="B98" s="1"/>
      <c r="C98" s="1"/>
      <c r="D98" s="1"/>
    </row>
    <row r="99" spans="1:4" x14ac:dyDescent="0.2">
      <c r="A99" s="1"/>
      <c r="B99" s="1"/>
      <c r="C99" s="1"/>
      <c r="D99" s="1"/>
    </row>
    <row r="100" spans="1:4" x14ac:dyDescent="0.2">
      <c r="A100" s="1"/>
      <c r="B100" s="1"/>
      <c r="C100" s="1"/>
      <c r="D100" s="1"/>
    </row>
    <row r="101" spans="1:4" x14ac:dyDescent="0.2">
      <c r="A101" s="1"/>
      <c r="B101" s="1"/>
      <c r="C101" s="1"/>
      <c r="D101" s="1"/>
    </row>
    <row r="102" spans="1:4" x14ac:dyDescent="0.2">
      <c r="A102" s="1"/>
      <c r="B102" s="1"/>
      <c r="C102" s="1"/>
      <c r="D102" s="1"/>
    </row>
    <row r="103" spans="1:4" x14ac:dyDescent="0.2">
      <c r="A103" s="1"/>
      <c r="B103" s="1"/>
      <c r="C103" s="1"/>
      <c r="D103" s="1"/>
    </row>
    <row r="104" spans="1:4" x14ac:dyDescent="0.2">
      <c r="A104" s="1"/>
      <c r="B104" s="1"/>
      <c r="C104" s="1"/>
      <c r="D104" s="1"/>
    </row>
    <row r="105" spans="1:4" x14ac:dyDescent="0.2">
      <c r="A105" s="1"/>
      <c r="B105" s="1"/>
      <c r="C105" s="1"/>
      <c r="D105" s="1"/>
    </row>
    <row r="106" spans="1:4" x14ac:dyDescent="0.2">
      <c r="A106" s="1"/>
      <c r="B106" s="1"/>
      <c r="C106" s="1"/>
      <c r="D106" s="1"/>
    </row>
    <row r="107" spans="1:4" x14ac:dyDescent="0.2">
      <c r="A107" s="1"/>
      <c r="B107" s="1"/>
      <c r="C107" s="1"/>
      <c r="D107" s="1"/>
    </row>
    <row r="108" spans="1:4" x14ac:dyDescent="0.2">
      <c r="A108" s="1"/>
      <c r="B108" s="1"/>
      <c r="C108" s="1"/>
      <c r="D108" s="1"/>
    </row>
  </sheetData>
  <mergeCells count="15">
    <mergeCell ref="AA1:AB1"/>
    <mergeCell ref="AC1:AD1"/>
    <mergeCell ref="AE1:AF1"/>
    <mergeCell ref="O1:P1"/>
    <mergeCell ref="Q1:R1"/>
    <mergeCell ref="S1:T1"/>
    <mergeCell ref="U1:V1"/>
    <mergeCell ref="W1:X1"/>
    <mergeCell ref="Y1:Z1"/>
    <mergeCell ref="M1:N1"/>
    <mergeCell ref="C1:D1"/>
    <mergeCell ref="E1:F1"/>
    <mergeCell ref="G1:H1"/>
    <mergeCell ref="I1:J1"/>
    <mergeCell ref="K1:L1"/>
  </mergeCells>
  <pageMargins left="0.78740157480314965" right="0.78740157480314965" top="0.98425196850393704" bottom="0.98425196850393704" header="0.51181102362204722" footer="0.51181102362204722"/>
  <pageSetup paperSize="9" scale="50" orientation="portrait" horizontalDpi="4294967293" r:id="rId1"/>
  <headerFooter alignWithMargins="0">
    <oddHeader>&amp;L&amp;"Arial CE,Tučné"&amp;12Výsledková listina XXXIII.ročníku dětské soutěže&amp;C&amp;"Arial CE,Tučné"&amp;12"O putovní pohár starosty SDH"
kategorie mladší&amp;R&amp;"Arial CE,Tučné"&amp;12Úněšov  16.3.2024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10">
    <tabColor rgb="FFFF0000"/>
    <pageSetUpPr fitToPage="1"/>
  </sheetPr>
  <dimension ref="A1:AL108"/>
  <sheetViews>
    <sheetView view="pageLayout" zoomScale="130" zoomScaleNormal="100" zoomScalePageLayoutView="130" workbookViewId="0">
      <selection activeCell="C6" sqref="C6"/>
    </sheetView>
  </sheetViews>
  <sheetFormatPr defaultRowHeight="12.75" x14ac:dyDescent="0.2"/>
  <cols>
    <col min="1" max="1" width="4.140625" bestFit="1" customWidth="1"/>
    <col min="2" max="2" width="10.7109375" customWidth="1"/>
    <col min="3" max="3" width="8.28515625" bestFit="1" customWidth="1"/>
    <col min="4" max="5" width="3.7109375" bestFit="1" customWidth="1"/>
    <col min="6" max="6" width="4.42578125" bestFit="1" customWidth="1"/>
    <col min="7" max="8" width="3.7109375" bestFit="1" customWidth="1"/>
    <col min="9" max="9" width="8.28515625" bestFit="1" customWidth="1"/>
    <col min="10" max="10" width="3.7109375" bestFit="1" customWidth="1"/>
    <col min="11" max="11" width="8.28515625" bestFit="1" customWidth="1"/>
    <col min="12" max="12" width="3.7109375" bestFit="1" customWidth="1"/>
    <col min="13" max="13" width="8.28515625" bestFit="1" customWidth="1"/>
    <col min="14" max="14" width="3.42578125" customWidth="1"/>
    <col min="15" max="15" width="3.7109375" bestFit="1" customWidth="1"/>
    <col min="16" max="16" width="4.42578125" bestFit="1" customWidth="1"/>
    <col min="17" max="17" width="3.7109375" bestFit="1" customWidth="1"/>
    <col min="18" max="18" width="5.7109375" customWidth="1"/>
    <col min="19" max="19" width="3.7109375" bestFit="1" customWidth="1"/>
    <col min="20" max="20" width="4.42578125" bestFit="1" customWidth="1"/>
    <col min="21" max="21" width="8.28515625" bestFit="1" customWidth="1"/>
    <col min="22" max="22" width="5.140625" style="1" bestFit="1" customWidth="1"/>
    <col min="23" max="23" width="8.28515625" hidden="1" customWidth="1"/>
    <col min="24" max="24" width="4.42578125" hidden="1" customWidth="1"/>
    <col min="25" max="25" width="3.7109375" bestFit="1" customWidth="1"/>
    <col min="26" max="26" width="6.140625" customWidth="1"/>
    <col min="27" max="27" width="8.28515625" customWidth="1"/>
    <col min="28" max="28" width="4.42578125" customWidth="1"/>
    <col min="29" max="29" width="8.28515625" bestFit="1" customWidth="1"/>
    <col min="30" max="30" width="4.42578125" bestFit="1" customWidth="1"/>
  </cols>
  <sheetData>
    <row r="1" spans="1:38" ht="30" customHeight="1" x14ac:dyDescent="0.2">
      <c r="A1" s="23"/>
      <c r="B1" s="23"/>
      <c r="C1" s="69" t="s">
        <v>24</v>
      </c>
      <c r="D1" s="69"/>
      <c r="E1" s="69" t="s">
        <v>5</v>
      </c>
      <c r="F1" s="69"/>
      <c r="G1" s="69" t="s">
        <v>23</v>
      </c>
      <c r="H1" s="69"/>
      <c r="I1" s="69" t="s">
        <v>8</v>
      </c>
      <c r="J1" s="69"/>
      <c r="K1" s="69" t="s">
        <v>9</v>
      </c>
      <c r="L1" s="69"/>
      <c r="M1" s="69" t="s">
        <v>21</v>
      </c>
      <c r="N1" s="69"/>
      <c r="O1" s="69" t="s">
        <v>10</v>
      </c>
      <c r="P1" s="69"/>
      <c r="Q1" s="69" t="s">
        <v>22</v>
      </c>
      <c r="R1" s="69"/>
      <c r="S1" s="69" t="s">
        <v>12</v>
      </c>
      <c r="T1" s="69"/>
      <c r="U1" s="69" t="s">
        <v>13</v>
      </c>
      <c r="V1" s="69"/>
      <c r="W1" s="69" t="s">
        <v>14</v>
      </c>
      <c r="X1" s="69"/>
      <c r="Y1" s="69" t="s">
        <v>15</v>
      </c>
      <c r="Z1" s="69"/>
      <c r="AA1" s="70" t="s">
        <v>36</v>
      </c>
      <c r="AB1" s="71"/>
      <c r="AC1" s="69" t="s">
        <v>25</v>
      </c>
      <c r="AD1" s="69"/>
      <c r="AE1" s="69" t="s">
        <v>18</v>
      </c>
      <c r="AF1" s="69"/>
      <c r="AG1" s="1"/>
      <c r="AH1" s="1"/>
      <c r="AI1" s="1"/>
      <c r="AJ1" s="1"/>
      <c r="AK1" s="1"/>
      <c r="AL1" s="1"/>
    </row>
    <row r="2" spans="1:38" x14ac:dyDescent="0.2">
      <c r="A2" s="22" t="s">
        <v>0</v>
      </c>
      <c r="B2" s="22" t="s">
        <v>1</v>
      </c>
      <c r="C2" s="22" t="s">
        <v>2</v>
      </c>
      <c r="D2" s="22" t="s">
        <v>7</v>
      </c>
      <c r="E2" s="22" t="s">
        <v>11</v>
      </c>
      <c r="F2" s="22" t="s">
        <v>7</v>
      </c>
      <c r="G2" s="22" t="s">
        <v>11</v>
      </c>
      <c r="H2" s="22" t="s">
        <v>7</v>
      </c>
      <c r="I2" s="22" t="s">
        <v>2</v>
      </c>
      <c r="J2" s="22" t="s">
        <v>7</v>
      </c>
      <c r="K2" s="22" t="s">
        <v>2</v>
      </c>
      <c r="L2" s="22" t="s">
        <v>7</v>
      </c>
      <c r="M2" s="22" t="s">
        <v>2</v>
      </c>
      <c r="N2" s="22" t="s">
        <v>7</v>
      </c>
      <c r="O2" s="22" t="s">
        <v>11</v>
      </c>
      <c r="P2" s="22" t="s">
        <v>7</v>
      </c>
      <c r="Q2" s="22" t="s">
        <v>11</v>
      </c>
      <c r="R2" s="22" t="s">
        <v>7</v>
      </c>
      <c r="S2" s="22" t="s">
        <v>38</v>
      </c>
      <c r="T2" s="22" t="s">
        <v>7</v>
      </c>
      <c r="U2" s="22" t="s">
        <v>2</v>
      </c>
      <c r="V2" s="22" t="s">
        <v>7</v>
      </c>
      <c r="W2" s="22" t="s">
        <v>2</v>
      </c>
      <c r="X2" s="22" t="s">
        <v>7</v>
      </c>
      <c r="Y2" s="22" t="s">
        <v>11</v>
      </c>
      <c r="Z2" s="22" t="s">
        <v>7</v>
      </c>
      <c r="AA2" s="22" t="s">
        <v>2</v>
      </c>
      <c r="AB2" s="22" t="s">
        <v>35</v>
      </c>
      <c r="AC2" s="22" t="s">
        <v>2</v>
      </c>
      <c r="AD2" s="22" t="s">
        <v>7</v>
      </c>
      <c r="AE2" s="22" t="s">
        <v>19</v>
      </c>
      <c r="AF2" s="22" t="s">
        <v>20</v>
      </c>
      <c r="AG2" s="1"/>
    </row>
    <row r="3" spans="1:38" x14ac:dyDescent="0.2">
      <c r="A3" s="2">
        <f>'starší 2'!A3</f>
        <v>1</v>
      </c>
      <c r="B3" s="15" t="str">
        <f>'starší 2'!B3</f>
        <v>Obora A</v>
      </c>
      <c r="C3" s="11">
        <f>'starší 2'!D3</f>
        <v>7.2997685185185177E-4</v>
      </c>
      <c r="D3" s="12">
        <f>'starší 2'!F3</f>
        <v>1</v>
      </c>
      <c r="E3" s="13">
        <f>'starší 2'!G3</f>
        <v>125</v>
      </c>
      <c r="F3" s="12">
        <f>'starší 2'!I3</f>
        <v>1</v>
      </c>
      <c r="G3" s="13">
        <f>'starší 2'!J3</f>
        <v>0</v>
      </c>
      <c r="H3" s="12">
        <f>'starší 2'!L3</f>
        <v>1</v>
      </c>
      <c r="I3" s="11">
        <f>'starší 2'!M3</f>
        <v>4.2268518518518523E-4</v>
      </c>
      <c r="J3" s="12">
        <f>'starší 2'!O3</f>
        <v>1</v>
      </c>
      <c r="K3" s="11">
        <f>'starší 2'!P3</f>
        <v>7.6168981481481487E-4</v>
      </c>
      <c r="L3" s="12">
        <f>'starší 2'!R3</f>
        <v>5</v>
      </c>
      <c r="M3" s="11">
        <f>'starší 2'!S3</f>
        <v>1.1365740740740742E-4</v>
      </c>
      <c r="N3" s="12">
        <f>'starší 2'!U3</f>
        <v>2</v>
      </c>
      <c r="O3" s="13">
        <f>'starší 2'!V3</f>
        <v>60</v>
      </c>
      <c r="P3" s="12">
        <f>'starší 2'!X3</f>
        <v>4</v>
      </c>
      <c r="Q3" s="13">
        <f>'starší 2'!Y3</f>
        <v>0</v>
      </c>
      <c r="R3" s="12">
        <f>'starší 2'!AA3</f>
        <v>1</v>
      </c>
      <c r="S3" s="13">
        <f>'starší 2'!AB3</f>
        <v>0</v>
      </c>
      <c r="T3" s="12">
        <f>'starší 2'!AD3</f>
        <v>1</v>
      </c>
      <c r="U3" s="11">
        <f>'starší 2'!AE3</f>
        <v>1.0312499999999999E-4</v>
      </c>
      <c r="V3" s="12">
        <f>'starší 2'!AG3</f>
        <v>2</v>
      </c>
      <c r="W3" s="11" t="e">
        <f>#REF!</f>
        <v>#REF!</v>
      </c>
      <c r="X3" s="12" t="e">
        <f>#REF!</f>
        <v>#REF!</v>
      </c>
      <c r="Y3" s="13">
        <f>'starší 2'!AJ3</f>
        <v>5</v>
      </c>
      <c r="Z3" s="12">
        <f>'starší 2'!AL3</f>
        <v>12</v>
      </c>
      <c r="AA3" s="11">
        <f>'starší 2'!AM3</f>
        <v>2.2893518518518518E-4</v>
      </c>
      <c r="AB3" s="12">
        <f>'starší 2'!AO3</f>
        <v>2</v>
      </c>
      <c r="AC3" s="11">
        <f>'starší 2'!AQ3</f>
        <v>3.3334606481481475E-2</v>
      </c>
      <c r="AD3" s="12">
        <f>'starší 2'!AR3</f>
        <v>2</v>
      </c>
      <c r="AE3" s="12">
        <f>'starší 2'!AS3</f>
        <v>35</v>
      </c>
      <c r="AF3" s="12">
        <f>'starší 2'!AT3</f>
        <v>1</v>
      </c>
      <c r="AG3" s="1"/>
    </row>
    <row r="4" spans="1:38" x14ac:dyDescent="0.2">
      <c r="A4" s="2">
        <f>'starší 2'!A4</f>
        <v>2</v>
      </c>
      <c r="B4" s="15" t="str">
        <f>'starší 2'!B4</f>
        <v>Koterov A</v>
      </c>
      <c r="C4" s="11">
        <f>'starší 2'!D4</f>
        <v>7.4004629629629637E-4</v>
      </c>
      <c r="D4" s="12">
        <f>'starší 2'!F4</f>
        <v>3</v>
      </c>
      <c r="E4" s="13">
        <f>'starší 2'!G4</f>
        <v>140</v>
      </c>
      <c r="F4" s="12">
        <f>'starší 2'!I4</f>
        <v>3</v>
      </c>
      <c r="G4" s="13">
        <f>'starší 2'!J4</f>
        <v>0</v>
      </c>
      <c r="H4" s="12">
        <f>'starší 2'!L4</f>
        <v>1</v>
      </c>
      <c r="I4" s="11">
        <f>'starší 2'!M4</f>
        <v>1.4196759259259258E-3</v>
      </c>
      <c r="J4" s="12">
        <f>'starší 2'!O4</f>
        <v>14</v>
      </c>
      <c r="K4" s="11">
        <f>'starší 2'!P4</f>
        <v>6.5578703703703708E-4</v>
      </c>
      <c r="L4" s="12">
        <f>'starší 2'!R4</f>
        <v>1</v>
      </c>
      <c r="M4" s="11">
        <f>'starší 2'!S4</f>
        <v>1.1504629629629629E-4</v>
      </c>
      <c r="N4" s="12">
        <f>'starší 2'!U4</f>
        <v>3</v>
      </c>
      <c r="O4" s="13">
        <f>'starší 2'!V4</f>
        <v>40</v>
      </c>
      <c r="P4" s="12">
        <f>'starší 2'!X4</f>
        <v>1</v>
      </c>
      <c r="Q4" s="13">
        <f>'starší 2'!Y4</f>
        <v>0</v>
      </c>
      <c r="R4" s="12">
        <f>'starší 2'!AA4</f>
        <v>1</v>
      </c>
      <c r="S4" s="13">
        <f>'starší 2'!AB4</f>
        <v>0</v>
      </c>
      <c r="T4" s="12">
        <f>'starší 2'!AD4</f>
        <v>1</v>
      </c>
      <c r="U4" s="11">
        <f>'starší 2'!AE4</f>
        <v>9.768518518518519E-5</v>
      </c>
      <c r="V4" s="12">
        <f>'starší 2'!AG4</f>
        <v>1</v>
      </c>
      <c r="W4" s="11" t="e">
        <f>#REF!</f>
        <v>#REF!</v>
      </c>
      <c r="X4" s="12" t="e">
        <f>#REF!</f>
        <v>#REF!</v>
      </c>
      <c r="Y4" s="13">
        <f>'starší 2'!AJ4</f>
        <v>0</v>
      </c>
      <c r="Z4" s="12">
        <f>'starší 2'!AL4</f>
        <v>1</v>
      </c>
      <c r="AA4" s="11">
        <f>'starší 2'!AM4</f>
        <v>2.9259259259259261E-4</v>
      </c>
      <c r="AB4" s="12">
        <f>'starší 2'!AO4</f>
        <v>7</v>
      </c>
      <c r="AC4" s="11">
        <f>'starší 2'!AQ4</f>
        <v>3.3686458333333349E-2</v>
      </c>
      <c r="AD4" s="12">
        <f>'starší 2'!AR4</f>
        <v>3</v>
      </c>
      <c r="AE4" s="12">
        <f>'starší 2'!AS4</f>
        <v>40</v>
      </c>
      <c r="AF4" s="12">
        <f>'starší 2'!AT4</f>
        <v>2</v>
      </c>
      <c r="AG4" s="1"/>
    </row>
    <row r="5" spans="1:38" x14ac:dyDescent="0.2">
      <c r="A5" s="2">
        <f>'starší 2'!A5</f>
        <v>3</v>
      </c>
      <c r="B5" s="15" t="str">
        <f>'starší 2'!B5</f>
        <v>Líně A</v>
      </c>
      <c r="C5" s="11">
        <f>'starší 2'!D5</f>
        <v>8.6805555555555551E-4</v>
      </c>
      <c r="D5" s="12">
        <f>'starší 2'!F5</f>
        <v>6</v>
      </c>
      <c r="E5" s="13">
        <f>'starší 2'!G5</f>
        <v>130</v>
      </c>
      <c r="F5" s="12">
        <f>'starší 2'!I5</f>
        <v>2</v>
      </c>
      <c r="G5" s="13">
        <f>'starší 2'!J5</f>
        <v>0</v>
      </c>
      <c r="H5" s="12">
        <f>'starší 2'!L5</f>
        <v>1</v>
      </c>
      <c r="I5" s="11">
        <f>'starší 2'!M5</f>
        <v>1.2749999999999999E-3</v>
      </c>
      <c r="J5" s="12">
        <f>'starší 2'!O5</f>
        <v>11</v>
      </c>
      <c r="K5" s="11">
        <f>'starší 2'!P5</f>
        <v>7.4027777777777774E-4</v>
      </c>
      <c r="L5" s="12">
        <f>'starší 2'!R5</f>
        <v>3</v>
      </c>
      <c r="M5" s="11">
        <f>'starší 2'!S5</f>
        <v>9.9884259259259265E-5</v>
      </c>
      <c r="N5" s="12">
        <f>'starší 2'!U5</f>
        <v>1</v>
      </c>
      <c r="O5" s="13">
        <f>'starší 2'!V5</f>
        <v>60</v>
      </c>
      <c r="P5" s="12">
        <f>'starší 2'!X5</f>
        <v>4</v>
      </c>
      <c r="Q5" s="13">
        <f>'starší 2'!Y5</f>
        <v>0</v>
      </c>
      <c r="R5" s="12">
        <f>'starší 2'!AA5</f>
        <v>1</v>
      </c>
      <c r="S5" s="13">
        <f>'starší 2'!AB5</f>
        <v>0</v>
      </c>
      <c r="T5" s="12">
        <f>'starší 2'!AD5</f>
        <v>1</v>
      </c>
      <c r="U5" s="11">
        <f>'starší 2'!AE5</f>
        <v>1.1504629629629629E-4</v>
      </c>
      <c r="V5" s="12">
        <f>'starší 2'!AG5</f>
        <v>3</v>
      </c>
      <c r="W5" s="11" t="e">
        <f>#REF!</f>
        <v>#REF!</v>
      </c>
      <c r="X5" s="12" t="e">
        <f>#REF!</f>
        <v>#REF!</v>
      </c>
      <c r="Y5" s="13">
        <f>'starší 2'!AJ5</f>
        <v>5</v>
      </c>
      <c r="Z5" s="12">
        <f>'starší 2'!AL5</f>
        <v>12</v>
      </c>
      <c r="AA5" s="11">
        <f>'starší 2'!AM5</f>
        <v>3.8564814814814815E-4</v>
      </c>
      <c r="AB5" s="12">
        <f>'starší 2'!AO5</f>
        <v>13</v>
      </c>
      <c r="AC5" s="11">
        <f>'starší 2'!AQ5</f>
        <v>3.3267592592592606E-2</v>
      </c>
      <c r="AD5" s="12">
        <f>'starší 2'!AR5</f>
        <v>1</v>
      </c>
      <c r="AE5" s="12">
        <f>'starší 2'!AS5</f>
        <v>59</v>
      </c>
      <c r="AF5" s="12">
        <f>'starší 2'!AT5</f>
        <v>3</v>
      </c>
      <c r="AG5" s="1"/>
    </row>
    <row r="6" spans="1:38" x14ac:dyDescent="0.2">
      <c r="A6" s="2">
        <f>'starší 2'!A6</f>
        <v>4</v>
      </c>
      <c r="B6" s="15" t="str">
        <f>'starší 2'!B6</f>
        <v>Horní Bělá A</v>
      </c>
      <c r="C6" s="11">
        <f>'starší 2'!D6</f>
        <v>7.3391203703703693E-4</v>
      </c>
      <c r="D6" s="12">
        <f>'starší 2'!F6</f>
        <v>2</v>
      </c>
      <c r="E6" s="13">
        <f>'starší 2'!G6</f>
        <v>180</v>
      </c>
      <c r="F6" s="12">
        <f>'starší 2'!I6</f>
        <v>14</v>
      </c>
      <c r="G6" s="13">
        <f>'starší 2'!J6</f>
        <v>5</v>
      </c>
      <c r="H6" s="12">
        <f>'starší 2'!L6</f>
        <v>18</v>
      </c>
      <c r="I6" s="11">
        <f>'starší 2'!M6</f>
        <v>1.1221064814814815E-3</v>
      </c>
      <c r="J6" s="12">
        <f>'starší 2'!O6</f>
        <v>7</v>
      </c>
      <c r="K6" s="11">
        <f>'starší 2'!P6</f>
        <v>7.1967592592592602E-4</v>
      </c>
      <c r="L6" s="12">
        <f>'starší 2'!R6</f>
        <v>2</v>
      </c>
      <c r="M6" s="11">
        <f>'starší 2'!S6</f>
        <v>1.2291666666666665E-4</v>
      </c>
      <c r="N6" s="12">
        <f>'starší 2'!U6</f>
        <v>4</v>
      </c>
      <c r="O6" s="13">
        <f>'starší 2'!V6</f>
        <v>90</v>
      </c>
      <c r="P6" s="12">
        <f>'starší 2'!X6</f>
        <v>12</v>
      </c>
      <c r="Q6" s="13">
        <f>'starší 2'!Y6</f>
        <v>0</v>
      </c>
      <c r="R6" s="12">
        <f>'starší 2'!AA6</f>
        <v>1</v>
      </c>
      <c r="S6" s="13">
        <f>'starší 2'!AB6</f>
        <v>0</v>
      </c>
      <c r="T6" s="12">
        <f>'starší 2'!AD6</f>
        <v>1</v>
      </c>
      <c r="U6" s="11">
        <f>'starší 2'!AE6</f>
        <v>1.2187499999999998E-4</v>
      </c>
      <c r="V6" s="12">
        <f>'starší 2'!AG6</f>
        <v>5</v>
      </c>
      <c r="W6" s="11" t="e">
        <f>#REF!</f>
        <v>#REF!</v>
      </c>
      <c r="X6" s="12" t="e">
        <f>#REF!</f>
        <v>#REF!</v>
      </c>
      <c r="Y6" s="13">
        <f>'starší 2'!AJ6</f>
        <v>0</v>
      </c>
      <c r="Z6" s="12">
        <f>'starší 2'!AL6</f>
        <v>1</v>
      </c>
      <c r="AA6" s="11">
        <f>'starší 2'!AM6</f>
        <v>3.381944444444444E-4</v>
      </c>
      <c r="AB6" s="12">
        <f>'starší 2'!AO6</f>
        <v>10</v>
      </c>
      <c r="AC6" s="11">
        <f>'starší 2'!AQ6</f>
        <v>3.5977314814814844E-2</v>
      </c>
      <c r="AD6" s="12">
        <f>'starší 2'!AR6</f>
        <v>4</v>
      </c>
      <c r="AE6" s="12">
        <f>'starší 2'!AS6</f>
        <v>81</v>
      </c>
      <c r="AF6" s="12">
        <f>'starší 2'!AT6</f>
        <v>4</v>
      </c>
      <c r="AG6" s="1"/>
    </row>
    <row r="7" spans="1:38" x14ac:dyDescent="0.2">
      <c r="A7" s="2">
        <f>'starší 2'!A7</f>
        <v>5</v>
      </c>
      <c r="B7" s="15" t="str">
        <f>'starší 2'!B7</f>
        <v>Líně B</v>
      </c>
      <c r="C7" s="11">
        <f>'starší 2'!D7</f>
        <v>1.0268518518518519E-3</v>
      </c>
      <c r="D7" s="12">
        <f>'starší 2'!F7</f>
        <v>13</v>
      </c>
      <c r="E7" s="13">
        <f>'starší 2'!G7</f>
        <v>170</v>
      </c>
      <c r="F7" s="12">
        <f>'starší 2'!I7</f>
        <v>8</v>
      </c>
      <c r="G7" s="13">
        <f>'starší 2'!J7</f>
        <v>0</v>
      </c>
      <c r="H7" s="12">
        <f>'starší 2'!L7</f>
        <v>1</v>
      </c>
      <c r="I7" s="11">
        <f>'starší 2'!M7</f>
        <v>8.53587962962963E-4</v>
      </c>
      <c r="J7" s="12">
        <f>'starší 2'!O7</f>
        <v>4</v>
      </c>
      <c r="K7" s="11">
        <f>'starší 2'!P7</f>
        <v>7.9479166666666674E-4</v>
      </c>
      <c r="L7" s="12">
        <f>'starší 2'!R7</f>
        <v>8</v>
      </c>
      <c r="M7" s="11">
        <f>'starší 2'!S7</f>
        <v>1.3020833333333333E-4</v>
      </c>
      <c r="N7" s="12">
        <f>'starší 2'!U7</f>
        <v>6</v>
      </c>
      <c r="O7" s="13">
        <f>'starší 2'!V7</f>
        <v>70</v>
      </c>
      <c r="P7" s="12">
        <f>'starší 2'!X7</f>
        <v>7</v>
      </c>
      <c r="Q7" s="13">
        <f>'starší 2'!Y7</f>
        <v>0</v>
      </c>
      <c r="R7" s="12">
        <f>'starší 2'!AA7</f>
        <v>1</v>
      </c>
      <c r="S7" s="13">
        <f>'starší 2'!AB7</f>
        <v>0</v>
      </c>
      <c r="T7" s="12">
        <f>'starší 2'!AD7</f>
        <v>1</v>
      </c>
      <c r="U7" s="11">
        <f>'starší 2'!AE7</f>
        <v>1.5266203703703703E-4</v>
      </c>
      <c r="V7" s="12">
        <f>'starší 2'!AG7</f>
        <v>8</v>
      </c>
      <c r="W7" s="11" t="e">
        <f>#REF!</f>
        <v>#REF!</v>
      </c>
      <c r="X7" s="12" t="e">
        <f>#REF!</f>
        <v>#REF!</v>
      </c>
      <c r="Y7" s="13">
        <f>'starší 2'!AJ7</f>
        <v>5</v>
      </c>
      <c r="Z7" s="12">
        <f>'starší 2'!AL7</f>
        <v>12</v>
      </c>
      <c r="AA7" s="11">
        <f>'starší 2'!AM7</f>
        <v>2.5752314814814816E-4</v>
      </c>
      <c r="AB7" s="12">
        <f>'starší 2'!AO7</f>
        <v>5</v>
      </c>
      <c r="AC7" s="11">
        <f>'starší 2'!AQ7</f>
        <v>4.2624421296296296E-2</v>
      </c>
      <c r="AD7" s="12">
        <f>'starší 2'!AR7</f>
        <v>10</v>
      </c>
      <c r="AE7" s="12">
        <f>'starší 2'!AS7</f>
        <v>84</v>
      </c>
      <c r="AF7" s="12">
        <f>'starší 2'!AT7</f>
        <v>5</v>
      </c>
      <c r="AG7" s="1"/>
    </row>
    <row r="8" spans="1:38" x14ac:dyDescent="0.2">
      <c r="A8" s="2">
        <f>'starší 2'!A8</f>
        <v>6</v>
      </c>
      <c r="B8" s="15" t="str">
        <f>'starší 2'!B8</f>
        <v>Úněšov B</v>
      </c>
      <c r="C8" s="11">
        <f>'starší 2'!D8</f>
        <v>8.8935185185185178E-4</v>
      </c>
      <c r="D8" s="12">
        <f>'starší 2'!F8</f>
        <v>8</v>
      </c>
      <c r="E8" s="13">
        <f>'starší 2'!G8</f>
        <v>140</v>
      </c>
      <c r="F8" s="12">
        <f>'starší 2'!I8</f>
        <v>3</v>
      </c>
      <c r="G8" s="13">
        <f>'starší 2'!J8</f>
        <v>0</v>
      </c>
      <c r="H8" s="12">
        <f>'starší 2'!L8</f>
        <v>1</v>
      </c>
      <c r="I8" s="11">
        <f>'starší 2'!M8</f>
        <v>1.6225694444444445E-3</v>
      </c>
      <c r="J8" s="12">
        <f>'starší 2'!O8</f>
        <v>16</v>
      </c>
      <c r="K8" s="11">
        <f>'starší 2'!P8</f>
        <v>7.53125E-4</v>
      </c>
      <c r="L8" s="12">
        <f>'starší 2'!R8</f>
        <v>4</v>
      </c>
      <c r="M8" s="11">
        <f>'starší 2'!S8</f>
        <v>1.3275462962962964E-4</v>
      </c>
      <c r="N8" s="12">
        <f>'starší 2'!U8</f>
        <v>7</v>
      </c>
      <c r="O8" s="13">
        <f>'starší 2'!V8</f>
        <v>70</v>
      </c>
      <c r="P8" s="12">
        <f>'starší 2'!X8</f>
        <v>7</v>
      </c>
      <c r="Q8" s="13">
        <f>'starší 2'!Y8</f>
        <v>0</v>
      </c>
      <c r="R8" s="12">
        <f>'starší 2'!AA8</f>
        <v>1</v>
      </c>
      <c r="S8" s="13">
        <f>'starší 2'!AB8</f>
        <v>0</v>
      </c>
      <c r="T8" s="12">
        <f>'starší 2'!AD8</f>
        <v>1</v>
      </c>
      <c r="U8" s="11">
        <f>'starší 2'!AE8</f>
        <v>1.6863425925925924E-4</v>
      </c>
      <c r="V8" s="12">
        <f>'starší 2'!AG8</f>
        <v>11</v>
      </c>
      <c r="W8" s="11" t="e">
        <f>#REF!</f>
        <v>#REF!</v>
      </c>
      <c r="X8" s="12" t="e">
        <f>#REF!</f>
        <v>#REF!</v>
      </c>
      <c r="Y8" s="13">
        <f>'starší 2'!AJ8</f>
        <v>10</v>
      </c>
      <c r="Z8" s="12">
        <f>'starší 2'!AL8</f>
        <v>18</v>
      </c>
      <c r="AA8" s="11">
        <f>'starší 2'!AM8</f>
        <v>2.217592592592593E-4</v>
      </c>
      <c r="AB8" s="12">
        <f>'starší 2'!AO8</f>
        <v>1</v>
      </c>
      <c r="AC8" s="11">
        <f>'starší 2'!AQ8</f>
        <v>3.7542129629629613E-2</v>
      </c>
      <c r="AD8" s="12">
        <f>'starší 2'!AR8</f>
        <v>7</v>
      </c>
      <c r="AE8" s="12">
        <f>'starší 2'!AS8</f>
        <v>85</v>
      </c>
      <c r="AF8" s="12">
        <f>'starší 2'!AT8</f>
        <v>6</v>
      </c>
      <c r="AG8" s="1"/>
    </row>
    <row r="9" spans="1:38" x14ac:dyDescent="0.2">
      <c r="A9" s="2">
        <f>'starší 2'!A9</f>
        <v>7</v>
      </c>
      <c r="B9" s="15" t="str">
        <f>'starší 2'!B9</f>
        <v>Ledce A</v>
      </c>
      <c r="C9" s="11">
        <f>'starší 2'!D9</f>
        <v>9.0462962962962969E-4</v>
      </c>
      <c r="D9" s="12">
        <f>'starší 2'!F9</f>
        <v>9</v>
      </c>
      <c r="E9" s="13">
        <f>'starší 2'!G9</f>
        <v>180</v>
      </c>
      <c r="F9" s="12">
        <f>'starší 2'!I9</f>
        <v>14</v>
      </c>
      <c r="G9" s="13">
        <f>'starší 2'!J9</f>
        <v>0</v>
      </c>
      <c r="H9" s="12">
        <f>'starší 2'!L9</f>
        <v>1</v>
      </c>
      <c r="I9" s="11">
        <f>'starší 2'!M9</f>
        <v>7.5046296296296287E-4</v>
      </c>
      <c r="J9" s="12">
        <f>'starší 2'!O9</f>
        <v>2</v>
      </c>
      <c r="K9" s="11">
        <f>'starší 2'!P9</f>
        <v>7.7800925925925921E-4</v>
      </c>
      <c r="L9" s="12">
        <f>'starší 2'!R9</f>
        <v>6</v>
      </c>
      <c r="M9" s="11">
        <f>'starší 2'!S9</f>
        <v>1.5439814814814814E-4</v>
      </c>
      <c r="N9" s="12">
        <f>'starší 2'!U9</f>
        <v>11</v>
      </c>
      <c r="O9" s="13">
        <f>'starší 2'!V9</f>
        <v>70</v>
      </c>
      <c r="P9" s="12">
        <f>'starší 2'!X9</f>
        <v>7</v>
      </c>
      <c r="Q9" s="13">
        <f>'starší 2'!Y9</f>
        <v>0</v>
      </c>
      <c r="R9" s="12">
        <f>'starší 2'!AA9</f>
        <v>1</v>
      </c>
      <c r="S9" s="13">
        <f>'starší 2'!AB9</f>
        <v>0</v>
      </c>
      <c r="T9" s="12">
        <f>'starší 2'!AD9</f>
        <v>1</v>
      </c>
      <c r="U9" s="11">
        <f>'starší 2'!AE9</f>
        <v>1.6192129629629629E-4</v>
      </c>
      <c r="V9" s="12">
        <f>'starší 2'!AG9</f>
        <v>9</v>
      </c>
      <c r="W9" s="11" t="e">
        <f>#REF!</f>
        <v>#REF!</v>
      </c>
      <c r="X9" s="12" t="e">
        <f>#REF!</f>
        <v>#REF!</v>
      </c>
      <c r="Y9" s="13">
        <f>'starší 2'!AJ9</f>
        <v>0</v>
      </c>
      <c r="Z9" s="12">
        <f>'starší 2'!AL9</f>
        <v>1</v>
      </c>
      <c r="AA9" s="11">
        <f>'starší 2'!AM9</f>
        <v>3.1678240740740739E-4</v>
      </c>
      <c r="AB9" s="12">
        <f>'starší 2'!AO9</f>
        <v>8</v>
      </c>
      <c r="AC9" s="11">
        <f>'starší 2'!AQ9</f>
        <v>4.8856365740740745E-2</v>
      </c>
      <c r="AD9" s="12">
        <f>'starší 2'!AR9</f>
        <v>15</v>
      </c>
      <c r="AE9" s="12">
        <f>'starší 2'!AS9</f>
        <v>85</v>
      </c>
      <c r="AF9" s="12">
        <f>'starší 2'!AT9</f>
        <v>6</v>
      </c>
      <c r="AG9" s="1"/>
    </row>
    <row r="10" spans="1:38" x14ac:dyDescent="0.2">
      <c r="A10" s="2">
        <f>'starší 2'!A10</f>
        <v>8</v>
      </c>
      <c r="B10" s="15" t="str">
        <f>'starší 2'!B10</f>
        <v>Obora B</v>
      </c>
      <c r="C10" s="11">
        <f>'starší 2'!D10</f>
        <v>7.9108796296296295E-4</v>
      </c>
      <c r="D10" s="12">
        <f>'starší 2'!F10</f>
        <v>4</v>
      </c>
      <c r="E10" s="13">
        <f>'starší 2'!G10</f>
        <v>190</v>
      </c>
      <c r="F10" s="12">
        <f>'starší 2'!I10</f>
        <v>16</v>
      </c>
      <c r="G10" s="13">
        <f>'starší 2'!J10</f>
        <v>0</v>
      </c>
      <c r="H10" s="12">
        <f>'starší 2'!L10</f>
        <v>1</v>
      </c>
      <c r="I10" s="11">
        <f>'starší 2'!M10</f>
        <v>8.1643518518518523E-4</v>
      </c>
      <c r="J10" s="12">
        <f>'starší 2'!O10</f>
        <v>3</v>
      </c>
      <c r="K10" s="11">
        <f>'starší 2'!P10</f>
        <v>8.2939814814814812E-4</v>
      </c>
      <c r="L10" s="12">
        <f>'starší 2'!R10</f>
        <v>11</v>
      </c>
      <c r="M10" s="11">
        <f>'starší 2'!S10</f>
        <v>1.3807870370370371E-4</v>
      </c>
      <c r="N10" s="12">
        <f>'starší 2'!U10</f>
        <v>8</v>
      </c>
      <c r="O10" s="13">
        <f>'starší 2'!V10</f>
        <v>100</v>
      </c>
      <c r="P10" s="12">
        <f>'starší 2'!X10</f>
        <v>18</v>
      </c>
      <c r="Q10" s="13">
        <f>'starší 2'!Y10</f>
        <v>0</v>
      </c>
      <c r="R10" s="12">
        <f>'starší 2'!AA10</f>
        <v>1</v>
      </c>
      <c r="S10" s="13">
        <f>'starší 2'!AB10</f>
        <v>0</v>
      </c>
      <c r="T10" s="12">
        <f>'starší 2'!AD10</f>
        <v>1</v>
      </c>
      <c r="U10" s="11">
        <f>'starší 2'!AE10</f>
        <v>1.6458333333333334E-4</v>
      </c>
      <c r="V10" s="12">
        <f>'starší 2'!AG10</f>
        <v>10</v>
      </c>
      <c r="W10" s="11" t="e">
        <f>#REF!</f>
        <v>#REF!</v>
      </c>
      <c r="X10" s="12" t="e">
        <f>#REF!</f>
        <v>#REF!</v>
      </c>
      <c r="Y10" s="13">
        <f>'starší 2'!AJ10</f>
        <v>0</v>
      </c>
      <c r="Z10" s="12">
        <f>'starší 2'!AL10</f>
        <v>1</v>
      </c>
      <c r="AA10" s="11">
        <f>'starší 2'!AM10</f>
        <v>3.4537037037037039E-4</v>
      </c>
      <c r="AB10" s="12">
        <f>'starší 2'!AO10</f>
        <v>11</v>
      </c>
      <c r="AC10" s="11">
        <f>'starší 2'!AQ10</f>
        <v>3.6704398148148187E-2</v>
      </c>
      <c r="AD10" s="12">
        <f>'starší 2'!AR10</f>
        <v>5</v>
      </c>
      <c r="AE10" s="12">
        <f>'starší 2'!AS10</f>
        <v>90</v>
      </c>
      <c r="AF10" s="12">
        <f>'starší 2'!AT10</f>
        <v>8</v>
      </c>
      <c r="AG10" s="1"/>
    </row>
    <row r="11" spans="1:38" x14ac:dyDescent="0.2">
      <c r="A11" s="2">
        <f>'starší 2'!A11</f>
        <v>9</v>
      </c>
      <c r="B11" s="15" t="str">
        <f>'starší 2'!B11</f>
        <v>Koterov B</v>
      </c>
      <c r="C11" s="11">
        <f>'starší 2'!D11</f>
        <v>9.1365740740740741E-4</v>
      </c>
      <c r="D11" s="12">
        <f>'starší 2'!F11</f>
        <v>10</v>
      </c>
      <c r="E11" s="13">
        <f>'starší 2'!G11</f>
        <v>175</v>
      </c>
      <c r="F11" s="12">
        <f>'starší 2'!I11</f>
        <v>11</v>
      </c>
      <c r="G11" s="13">
        <f>'starší 2'!J11</f>
        <v>0</v>
      </c>
      <c r="H11" s="12">
        <f>'starší 2'!L11</f>
        <v>1</v>
      </c>
      <c r="I11" s="11">
        <f>'starší 2'!M11</f>
        <v>9.8749999999999988E-4</v>
      </c>
      <c r="J11" s="12">
        <f>'starší 2'!O11</f>
        <v>5</v>
      </c>
      <c r="K11" s="11">
        <f>'starší 2'!P11</f>
        <v>7.9363425925925923E-4</v>
      </c>
      <c r="L11" s="12">
        <f>'starší 2'!R11</f>
        <v>7</v>
      </c>
      <c r="M11" s="11">
        <f>'starší 2'!S11</f>
        <v>1.721064814814815E-4</v>
      </c>
      <c r="N11" s="12">
        <f>'starší 2'!U11</f>
        <v>16</v>
      </c>
      <c r="O11" s="13">
        <f>'starší 2'!V11</f>
        <v>80</v>
      </c>
      <c r="P11" s="12">
        <f>'starší 2'!X11</f>
        <v>10</v>
      </c>
      <c r="Q11" s="13">
        <f>'starší 2'!Y11</f>
        <v>0</v>
      </c>
      <c r="R11" s="12">
        <f>'starší 2'!AA11</f>
        <v>1</v>
      </c>
      <c r="S11" s="13">
        <f>'starší 2'!AB11</f>
        <v>0</v>
      </c>
      <c r="T11" s="12">
        <f>'starší 2'!AD11</f>
        <v>1</v>
      </c>
      <c r="U11" s="11">
        <f>'starší 2'!AE11</f>
        <v>1.1898148148148147E-4</v>
      </c>
      <c r="V11" s="12">
        <f>'starší 2'!AG11</f>
        <v>4</v>
      </c>
      <c r="W11" s="11" t="e">
        <f>#REF!</f>
        <v>#REF!</v>
      </c>
      <c r="X11" s="12" t="e">
        <f>#REF!</f>
        <v>#REF!</v>
      </c>
      <c r="Y11" s="13">
        <f>'starší 2'!AJ11</f>
        <v>0</v>
      </c>
      <c r="Z11" s="12">
        <f>'starší 2'!AL11</f>
        <v>1</v>
      </c>
      <c r="AA11" s="11">
        <f>'starší 2'!AM11</f>
        <v>7.5844907407407415E-4</v>
      </c>
      <c r="AB11" s="12">
        <f>'starší 2'!AO11</f>
        <v>15</v>
      </c>
      <c r="AC11" s="11">
        <f>'starší 2'!AQ11</f>
        <v>4.2361111111111099E-2</v>
      </c>
      <c r="AD11" s="12">
        <f>'starší 2'!AR11</f>
        <v>9</v>
      </c>
      <c r="AE11" s="12">
        <f>'starší 2'!AS11</f>
        <v>91</v>
      </c>
      <c r="AF11" s="12">
        <f>'starší 2'!AT11</f>
        <v>9</v>
      </c>
      <c r="AG11" s="1"/>
    </row>
    <row r="12" spans="1:38" x14ac:dyDescent="0.2">
      <c r="A12" s="2">
        <f>'starší 2'!A12</f>
        <v>10</v>
      </c>
      <c r="B12" s="15" t="str">
        <f>'starší 2'!B12</f>
        <v>Chotíkov</v>
      </c>
      <c r="C12" s="11">
        <f>'starší 2'!D12</f>
        <v>8.78125E-4</v>
      </c>
      <c r="D12" s="12">
        <f>'starší 2'!F12</f>
        <v>7</v>
      </c>
      <c r="E12" s="13">
        <f>'starší 2'!G12</f>
        <v>170</v>
      </c>
      <c r="F12" s="12">
        <f>'starší 2'!I12</f>
        <v>8</v>
      </c>
      <c r="G12" s="13">
        <f>'starší 2'!J12</f>
        <v>0</v>
      </c>
      <c r="H12" s="12">
        <f>'starší 2'!L12</f>
        <v>1</v>
      </c>
      <c r="I12" s="11">
        <f>'starší 2'!M12</f>
        <v>1.1864583333333332E-3</v>
      </c>
      <c r="J12" s="12">
        <f>'starší 2'!O12</f>
        <v>9</v>
      </c>
      <c r="K12" s="11">
        <f>'starší 2'!P12</f>
        <v>0.24716435185185201</v>
      </c>
      <c r="L12" s="12">
        <f>'starší 2'!R12</f>
        <v>16</v>
      </c>
      <c r="M12" s="11">
        <f>'starší 2'!S12</f>
        <v>1.2372685185185184E-4</v>
      </c>
      <c r="N12" s="12">
        <f>'starší 2'!U12</f>
        <v>5</v>
      </c>
      <c r="O12" s="13">
        <f>'starší 2'!V12</f>
        <v>90</v>
      </c>
      <c r="P12" s="12">
        <f>'starší 2'!X12</f>
        <v>12</v>
      </c>
      <c r="Q12" s="13">
        <f>'starší 2'!Y12</f>
        <v>0</v>
      </c>
      <c r="R12" s="12">
        <f>'starší 2'!AA12</f>
        <v>1</v>
      </c>
      <c r="S12" s="13">
        <f>'starší 2'!AB12</f>
        <v>0</v>
      </c>
      <c r="T12" s="12">
        <f>'starší 2'!AD12</f>
        <v>1</v>
      </c>
      <c r="U12" s="11">
        <f>'starší 2'!AE12</f>
        <v>1.9062499999999996E-4</v>
      </c>
      <c r="V12" s="12">
        <f>'starší 2'!AG12</f>
        <v>16</v>
      </c>
      <c r="W12" s="11" t="e">
        <f>#REF!</f>
        <v>#REF!</v>
      </c>
      <c r="X12" s="12" t="e">
        <f>#REF!</f>
        <v>#REF!</v>
      </c>
      <c r="Y12" s="13">
        <f>'starší 2'!AJ12</f>
        <v>0</v>
      </c>
      <c r="Z12" s="12">
        <f>'starší 2'!AL12</f>
        <v>1</v>
      </c>
      <c r="AA12" s="11">
        <f>'starší 2'!AM12</f>
        <v>3.3171296296296296E-4</v>
      </c>
      <c r="AB12" s="12">
        <f>'starší 2'!AO12</f>
        <v>9</v>
      </c>
      <c r="AC12" s="11">
        <f>'starší 2'!AQ12</f>
        <v>3.6940740740740739E-2</v>
      </c>
      <c r="AD12" s="12">
        <f>'starší 2'!AR12</f>
        <v>6</v>
      </c>
      <c r="AE12" s="12">
        <f>'starší 2'!AS12</f>
        <v>92</v>
      </c>
      <c r="AF12" s="12">
        <f>'starší 2'!AT12</f>
        <v>10</v>
      </c>
      <c r="AG12" s="1"/>
    </row>
    <row r="13" spans="1:38" x14ac:dyDescent="0.2">
      <c r="A13" s="2">
        <f>'starší 2'!A13</f>
        <v>11</v>
      </c>
      <c r="B13" s="15" t="str">
        <f>'starší 2'!B13</f>
        <v>Úněšov C</v>
      </c>
      <c r="C13" s="11">
        <f>'starší 2'!D13</f>
        <v>9.7905092592592597E-4</v>
      </c>
      <c r="D13" s="12">
        <f>'starší 2'!F13</f>
        <v>11</v>
      </c>
      <c r="E13" s="13">
        <f>'starší 2'!G13</f>
        <v>160</v>
      </c>
      <c r="F13" s="12">
        <f>'starší 2'!I13</f>
        <v>7</v>
      </c>
      <c r="G13" s="13">
        <f>'starší 2'!J13</f>
        <v>0</v>
      </c>
      <c r="H13" s="12">
        <f>'starší 2'!L13</f>
        <v>1</v>
      </c>
      <c r="I13" s="11">
        <f>'starší 2'!M13</f>
        <v>1.3998842592592589E-3</v>
      </c>
      <c r="J13" s="12">
        <f>'starší 2'!O13</f>
        <v>13</v>
      </c>
      <c r="K13" s="11">
        <f>'starší 2'!P13</f>
        <v>8.7673611111111112E-4</v>
      </c>
      <c r="L13" s="12">
        <f>'starší 2'!R13</f>
        <v>13</v>
      </c>
      <c r="M13" s="11">
        <f>'starší 2'!S13</f>
        <v>1.4328703703703704E-4</v>
      </c>
      <c r="N13" s="12">
        <f>'starší 2'!U13</f>
        <v>9</v>
      </c>
      <c r="O13" s="13">
        <f>'starší 2'!V13</f>
        <v>80</v>
      </c>
      <c r="P13" s="12">
        <f>'starší 2'!X13</f>
        <v>10</v>
      </c>
      <c r="Q13" s="13">
        <f>'starší 2'!Y13</f>
        <v>0</v>
      </c>
      <c r="R13" s="12">
        <f>'starší 2'!AA13</f>
        <v>1</v>
      </c>
      <c r="S13" s="13">
        <f>'starší 2'!AB13</f>
        <v>0</v>
      </c>
      <c r="T13" s="12">
        <f>'starší 2'!AD13</f>
        <v>1</v>
      </c>
      <c r="U13" s="11">
        <f>'starší 2'!AE13</f>
        <v>2.15625E-4</v>
      </c>
      <c r="V13" s="12">
        <f>'starší 2'!AG13</f>
        <v>19</v>
      </c>
      <c r="W13" s="11" t="e">
        <f>#REF!</f>
        <v>#REF!</v>
      </c>
      <c r="X13" s="12" t="e">
        <f>#REF!</f>
        <v>#REF!</v>
      </c>
      <c r="Y13" s="13">
        <f>'starší 2'!AJ13</f>
        <v>0</v>
      </c>
      <c r="Z13" s="12">
        <f>'starší 2'!AL13</f>
        <v>1</v>
      </c>
      <c r="AA13" s="11">
        <f>'starší 2'!AM13</f>
        <v>2.5173611111111111E-4</v>
      </c>
      <c r="AB13" s="12">
        <f>'starší 2'!AO13</f>
        <v>4</v>
      </c>
      <c r="AC13" s="11">
        <f>'starší 2'!AQ13</f>
        <v>5.1058333333333296E-2</v>
      </c>
      <c r="AD13" s="12">
        <f>'starší 2'!AR13</f>
        <v>18</v>
      </c>
      <c r="AE13" s="12">
        <f>'starší 2'!AS13</f>
        <v>108</v>
      </c>
      <c r="AF13" s="12">
        <f>'starší 2'!AT13</f>
        <v>11</v>
      </c>
      <c r="AG13" s="1"/>
    </row>
    <row r="14" spans="1:38" x14ac:dyDescent="0.2">
      <c r="A14" s="2">
        <f>'starší 2'!A14</f>
        <v>12</v>
      </c>
      <c r="B14" s="15" t="str">
        <f>'starší 2'!B14</f>
        <v>Město Touškov</v>
      </c>
      <c r="C14" s="11">
        <f>'starší 2'!D14</f>
        <v>1.0958333333333332E-3</v>
      </c>
      <c r="D14" s="12">
        <f>'starší 2'!F14</f>
        <v>15</v>
      </c>
      <c r="E14" s="13">
        <f>'starší 2'!G14</f>
        <v>150</v>
      </c>
      <c r="F14" s="12">
        <f>'starší 2'!I14</f>
        <v>5</v>
      </c>
      <c r="G14" s="13">
        <f>'starší 2'!J14</f>
        <v>0</v>
      </c>
      <c r="H14" s="12">
        <f>'starší 2'!L14</f>
        <v>1</v>
      </c>
      <c r="I14" s="11">
        <f>'starší 2'!M14</f>
        <v>1.2800925925925924E-3</v>
      </c>
      <c r="J14" s="12">
        <f>'starší 2'!O14</f>
        <v>12</v>
      </c>
      <c r="K14" s="11">
        <f>'starší 2'!P14</f>
        <v>8.9085648148148151E-4</v>
      </c>
      <c r="L14" s="12">
        <f>'starší 2'!R14</f>
        <v>14</v>
      </c>
      <c r="M14" s="11">
        <f>'starší 2'!S14</f>
        <v>1.732638888888889E-4</v>
      </c>
      <c r="N14" s="12">
        <f>'starší 2'!U14</f>
        <v>17</v>
      </c>
      <c r="O14" s="13">
        <f>'starší 2'!V14</f>
        <v>50</v>
      </c>
      <c r="P14" s="12">
        <f>'starší 2'!X14</f>
        <v>2</v>
      </c>
      <c r="Q14" s="13">
        <f>'starší 2'!Y14</f>
        <v>0</v>
      </c>
      <c r="R14" s="12">
        <f>'starší 2'!AA14</f>
        <v>1</v>
      </c>
      <c r="S14" s="13">
        <f>'starší 2'!AB14</f>
        <v>0</v>
      </c>
      <c r="T14" s="12">
        <f>'starší 2'!AD14</f>
        <v>1</v>
      </c>
      <c r="U14" s="11">
        <f>'starší 2'!AE14</f>
        <v>1.7395833333333334E-4</v>
      </c>
      <c r="V14" s="12">
        <f>'starší 2'!AG14</f>
        <v>13</v>
      </c>
      <c r="W14" s="11" t="e">
        <f>#REF!</f>
        <v>#REF!</v>
      </c>
      <c r="X14" s="12" t="e">
        <f>#REF!</f>
        <v>#REF!</v>
      </c>
      <c r="Y14" s="13">
        <f>'starší 2'!AJ14</f>
        <v>0</v>
      </c>
      <c r="Z14" s="12">
        <f>'starší 2'!AL14</f>
        <v>1</v>
      </c>
      <c r="AA14" s="11">
        <f>'starší 2'!AM14</f>
        <v>3.6597222222222223E-4</v>
      </c>
      <c r="AB14" s="12">
        <f>'starší 2'!AO14</f>
        <v>12</v>
      </c>
      <c r="AC14" s="11">
        <f>'starší 2'!AQ14</f>
        <v>4.8780555555555542E-2</v>
      </c>
      <c r="AD14" s="12">
        <f>'starší 2'!AR14</f>
        <v>14</v>
      </c>
      <c r="AE14" s="12">
        <f>'starší 2'!AS14</f>
        <v>108</v>
      </c>
      <c r="AF14" s="12">
        <f>'starší 2'!AT14</f>
        <v>11</v>
      </c>
      <c r="AG14" s="1"/>
    </row>
    <row r="15" spans="1:38" x14ac:dyDescent="0.2">
      <c r="A15" s="2">
        <f>'starší 2'!A15</f>
        <v>13</v>
      </c>
      <c r="B15" s="15" t="str">
        <f>'starší 2'!B15</f>
        <v>Stýskaly</v>
      </c>
      <c r="C15" s="11">
        <f>'starší 2'!D15</f>
        <v>8.5289351851851845E-4</v>
      </c>
      <c r="D15" s="12">
        <f>'starší 2'!F15</f>
        <v>5</v>
      </c>
      <c r="E15" s="13">
        <f>'starší 2'!G15</f>
        <v>170</v>
      </c>
      <c r="F15" s="12">
        <f>'starší 2'!I15</f>
        <v>8</v>
      </c>
      <c r="G15" s="13">
        <f>'starší 2'!J15</f>
        <v>0</v>
      </c>
      <c r="H15" s="12">
        <f>'starší 2'!L15</f>
        <v>1</v>
      </c>
      <c r="I15" s="11">
        <f>'starší 2'!M15</f>
        <v>1.2519675925925927E-3</v>
      </c>
      <c r="J15" s="12">
        <f>'starší 2'!O15</f>
        <v>10</v>
      </c>
      <c r="K15" s="11">
        <f>'starší 2'!P15</f>
        <v>8.6805555555555551E-4</v>
      </c>
      <c r="L15" s="12">
        <f>'starší 2'!R15</f>
        <v>12</v>
      </c>
      <c r="M15" s="11">
        <f>'starší 2'!S15</f>
        <v>1.6423611111111109E-4</v>
      </c>
      <c r="N15" s="12">
        <f>'starší 2'!U15</f>
        <v>14</v>
      </c>
      <c r="O15" s="13">
        <f>'starší 2'!V15</f>
        <v>60</v>
      </c>
      <c r="P15" s="12">
        <f>'starší 2'!X15</f>
        <v>4</v>
      </c>
      <c r="Q15" s="13">
        <f>'starší 2'!Y15</f>
        <v>5</v>
      </c>
      <c r="R15" s="12">
        <f>'starší 2'!AA15</f>
        <v>19</v>
      </c>
      <c r="S15" s="13">
        <f>'starší 2'!AB15</f>
        <v>0</v>
      </c>
      <c r="T15" s="12">
        <f>'starší 2'!AD15</f>
        <v>1</v>
      </c>
      <c r="U15" s="11">
        <f>'starší 2'!AE15</f>
        <v>1.9895833333333335E-4</v>
      </c>
      <c r="V15" s="12">
        <f>'starší 2'!AG15</f>
        <v>17</v>
      </c>
      <c r="W15" s="11" t="e">
        <f>#REF!</f>
        <v>#REF!</v>
      </c>
      <c r="X15" s="12" t="e">
        <f>#REF!</f>
        <v>#REF!</v>
      </c>
      <c r="Y15" s="13">
        <f>'starší 2'!AJ15</f>
        <v>5</v>
      </c>
      <c r="Z15" s="12">
        <f>'starší 2'!AL15</f>
        <v>12</v>
      </c>
      <c r="AA15" s="11">
        <f>'starší 2'!AM15</f>
        <v>2.9155092592592595E-4</v>
      </c>
      <c r="AB15" s="12">
        <f>'starší 2'!AO15</f>
        <v>6</v>
      </c>
      <c r="AC15" s="11">
        <f>'starší 2'!AQ15</f>
        <v>4.0630787037037014E-2</v>
      </c>
      <c r="AD15" s="12">
        <f>'starší 2'!AR15</f>
        <v>8</v>
      </c>
      <c r="AE15" s="12">
        <f>'starší 2'!AS15</f>
        <v>117</v>
      </c>
      <c r="AF15" s="12">
        <f>'starší 2'!AT15</f>
        <v>13</v>
      </c>
      <c r="AG15" s="1"/>
    </row>
    <row r="16" spans="1:38" x14ac:dyDescent="0.2">
      <c r="A16" s="2">
        <f>'starší 2'!A16</f>
        <v>14</v>
      </c>
      <c r="B16" s="15" t="str">
        <f>'starší 2'!B16</f>
        <v>Ledce B</v>
      </c>
      <c r="C16" s="11">
        <f>'starší 2'!D16</f>
        <v>1.3284722222222222E-3</v>
      </c>
      <c r="D16" s="12">
        <f>'starší 2'!F16</f>
        <v>18</v>
      </c>
      <c r="E16" s="13">
        <f>'starší 2'!G16</f>
        <v>215</v>
      </c>
      <c r="F16" s="12">
        <f>'starší 2'!I16</f>
        <v>18</v>
      </c>
      <c r="G16" s="13">
        <f>'starší 2'!J16</f>
        <v>0</v>
      </c>
      <c r="H16" s="12">
        <f>'starší 2'!L16</f>
        <v>1</v>
      </c>
      <c r="I16" s="11">
        <f>'starší 2'!M16</f>
        <v>9.9270833333333329E-4</v>
      </c>
      <c r="J16" s="12">
        <f>'starší 2'!O16</f>
        <v>6</v>
      </c>
      <c r="K16" s="11">
        <f>'starší 2'!P16</f>
        <v>8.1886574074074077E-4</v>
      </c>
      <c r="L16" s="12">
        <f>'starší 2'!R16</f>
        <v>10</v>
      </c>
      <c r="M16" s="11">
        <f>'starší 2'!S16</f>
        <v>1.5590277777777778E-4</v>
      </c>
      <c r="N16" s="12">
        <f>'starší 2'!U16</f>
        <v>12</v>
      </c>
      <c r="O16" s="13">
        <f>'starší 2'!V16</f>
        <v>50</v>
      </c>
      <c r="P16" s="12">
        <f>'starší 2'!X16</f>
        <v>2</v>
      </c>
      <c r="Q16" s="13">
        <f>'starší 2'!Y16</f>
        <v>0</v>
      </c>
      <c r="R16" s="12">
        <f>'starší 2'!AA16</f>
        <v>1</v>
      </c>
      <c r="S16" s="13">
        <f>'starší 2'!AB16</f>
        <v>0</v>
      </c>
      <c r="T16" s="12">
        <f>'starší 2'!AD16</f>
        <v>1</v>
      </c>
      <c r="U16" s="11">
        <f>'starší 2'!AE16</f>
        <v>1.6990740740740744E-4</v>
      </c>
      <c r="V16" s="12">
        <f>'starší 2'!AG16</f>
        <v>12</v>
      </c>
      <c r="W16" s="11" t="e">
        <f>#REF!</f>
        <v>#REF!</v>
      </c>
      <c r="X16" s="12" t="e">
        <f>#REF!</f>
        <v>#REF!</v>
      </c>
      <c r="Y16" s="13">
        <f>'starší 2'!AJ16</f>
        <v>0</v>
      </c>
      <c r="Z16" s="12">
        <f>'starší 2'!AL16</f>
        <v>1</v>
      </c>
      <c r="AA16" s="11">
        <f>'starší 2'!AM16</f>
        <v>0.24716435185185201</v>
      </c>
      <c r="AB16" s="12">
        <f>'starší 2'!AO16</f>
        <v>17</v>
      </c>
      <c r="AC16" s="11">
        <f>'starší 2'!AQ16</f>
        <v>5.3992245370370388E-2</v>
      </c>
      <c r="AD16" s="12">
        <f>'starší 2'!AR16</f>
        <v>19</v>
      </c>
      <c r="AE16" s="12">
        <f>'starší 2'!AS16</f>
        <v>118</v>
      </c>
      <c r="AF16" s="12">
        <f>'starší 2'!AT16</f>
        <v>14</v>
      </c>
      <c r="AG16" s="1"/>
    </row>
    <row r="17" spans="1:33" x14ac:dyDescent="0.2">
      <c r="A17" s="2">
        <f>'starší 2'!A17</f>
        <v>15</v>
      </c>
      <c r="B17" s="15" t="str">
        <f>'starší 2'!B17</f>
        <v>Tlučná</v>
      </c>
      <c r="C17" s="11">
        <f>'starší 2'!D17</f>
        <v>1.0542824074074074E-3</v>
      </c>
      <c r="D17" s="12">
        <f>'starší 2'!F17</f>
        <v>14</v>
      </c>
      <c r="E17" s="13">
        <f>'starší 2'!G17</f>
        <v>175</v>
      </c>
      <c r="F17" s="12">
        <f>'starší 2'!I17</f>
        <v>11</v>
      </c>
      <c r="G17" s="13">
        <f>'starší 2'!J17</f>
        <v>0</v>
      </c>
      <c r="H17" s="12">
        <f>'starší 2'!L17</f>
        <v>1</v>
      </c>
      <c r="I17" s="11">
        <f>'starší 2'!M17</f>
        <v>1.1222222222222222E-3</v>
      </c>
      <c r="J17" s="12">
        <f>'starší 2'!O17</f>
        <v>8</v>
      </c>
      <c r="K17" s="11">
        <f>'starší 2'!P17</f>
        <v>8.021990740740741E-4</v>
      </c>
      <c r="L17" s="12">
        <f>'starší 2'!R17</f>
        <v>9</v>
      </c>
      <c r="M17" s="11">
        <f>'starší 2'!S17</f>
        <v>1.6817129629629628E-4</v>
      </c>
      <c r="N17" s="12">
        <f>'starší 2'!U17</f>
        <v>15</v>
      </c>
      <c r="O17" s="13">
        <f>'starší 2'!V17</f>
        <v>90</v>
      </c>
      <c r="P17" s="12">
        <f>'starší 2'!X17</f>
        <v>12</v>
      </c>
      <c r="Q17" s="13">
        <f>'starší 2'!Y17</f>
        <v>0</v>
      </c>
      <c r="R17" s="12">
        <f>'starší 2'!AA17</f>
        <v>1</v>
      </c>
      <c r="S17" s="13">
        <f>'starší 2'!AB17</f>
        <v>0</v>
      </c>
      <c r="T17" s="12">
        <f>'starší 2'!AD17</f>
        <v>1</v>
      </c>
      <c r="U17" s="11">
        <f>'starší 2'!AE17</f>
        <v>2.0914351851851855E-4</v>
      </c>
      <c r="V17" s="12">
        <f>'starší 2'!AG17</f>
        <v>18</v>
      </c>
      <c r="W17" s="11" t="e">
        <f>#REF!</f>
        <v>#REF!</v>
      </c>
      <c r="X17" s="12" t="e">
        <f>#REF!</f>
        <v>#REF!</v>
      </c>
      <c r="Y17" s="13">
        <f>'starší 2'!AJ17</f>
        <v>5</v>
      </c>
      <c r="Z17" s="12">
        <f>'starší 2'!AL17</f>
        <v>12</v>
      </c>
      <c r="AA17" s="11">
        <f>'starší 2'!AM17</f>
        <v>0.24716435185185201</v>
      </c>
      <c r="AB17" s="12">
        <f>'starší 2'!AO17</f>
        <v>17</v>
      </c>
      <c r="AC17" s="11">
        <f>'starší 2'!AQ17</f>
        <v>4.6246990740740714E-2</v>
      </c>
      <c r="AD17" s="12">
        <f>'starší 2'!AR17</f>
        <v>12</v>
      </c>
      <c r="AE17" s="12">
        <f>'starší 2'!AS17</f>
        <v>131</v>
      </c>
      <c r="AF17" s="12">
        <f>'starší 2'!AT17</f>
        <v>15</v>
      </c>
      <c r="AG17" s="1"/>
    </row>
    <row r="18" spans="1:33" x14ac:dyDescent="0.2">
      <c r="A18" s="2">
        <f>'starší 2'!A18</f>
        <v>16</v>
      </c>
      <c r="B18" s="15" t="str">
        <f>'starší 2'!B18</f>
        <v>Druztová</v>
      </c>
      <c r="C18" s="11">
        <f>'starší 2'!D18</f>
        <v>1.0149305555555556E-3</v>
      </c>
      <c r="D18" s="12">
        <f>'starší 2'!F18</f>
        <v>12</v>
      </c>
      <c r="E18" s="13">
        <f>'starší 2'!G18</f>
        <v>175</v>
      </c>
      <c r="F18" s="12">
        <f>'starší 2'!I18</f>
        <v>11</v>
      </c>
      <c r="G18" s="13">
        <f>'starší 2'!J18</f>
        <v>0</v>
      </c>
      <c r="H18" s="12">
        <f>'starší 2'!L18</f>
        <v>1</v>
      </c>
      <c r="I18" s="11">
        <f>'starší 2'!M18</f>
        <v>2.1256944444444444E-3</v>
      </c>
      <c r="J18" s="12">
        <f>'starší 2'!O18</f>
        <v>18</v>
      </c>
      <c r="K18" s="11">
        <f>'starší 2'!P18</f>
        <v>0.24716435185185201</v>
      </c>
      <c r="L18" s="12">
        <f>'starší 2'!R18</f>
        <v>16</v>
      </c>
      <c r="M18" s="11">
        <f>'starší 2'!S18</f>
        <v>1.5659722222222222E-4</v>
      </c>
      <c r="N18" s="12">
        <f>'starší 2'!U18</f>
        <v>13</v>
      </c>
      <c r="O18" s="13">
        <f>'starší 2'!V18</f>
        <v>100</v>
      </c>
      <c r="P18" s="12">
        <f>'starší 2'!X18</f>
        <v>18</v>
      </c>
      <c r="Q18" s="13">
        <f>'starší 2'!Y18</f>
        <v>0</v>
      </c>
      <c r="R18" s="12">
        <f>'starší 2'!AA18</f>
        <v>1</v>
      </c>
      <c r="S18" s="13">
        <f>'starší 2'!AB18</f>
        <v>0</v>
      </c>
      <c r="T18" s="12">
        <f>'starší 2'!AD18</f>
        <v>1</v>
      </c>
      <c r="U18" s="11">
        <f>'starší 2'!AE18</f>
        <v>1.434027777777778E-4</v>
      </c>
      <c r="V18" s="12">
        <f>'starší 2'!AG18</f>
        <v>7</v>
      </c>
      <c r="W18" s="11" t="e">
        <f>#REF!</f>
        <v>#REF!</v>
      </c>
      <c r="X18" s="12" t="e">
        <f>#REF!</f>
        <v>#REF!</v>
      </c>
      <c r="Y18" s="13">
        <f>'starší 2'!AJ18</f>
        <v>0</v>
      </c>
      <c r="Z18" s="12">
        <f>'starší 2'!AL18</f>
        <v>1</v>
      </c>
      <c r="AA18" s="11">
        <f>'starší 2'!AM18</f>
        <v>7.8888888888888899E-4</v>
      </c>
      <c r="AB18" s="12">
        <f>'starší 2'!AO18</f>
        <v>16</v>
      </c>
      <c r="AC18" s="11">
        <f>'starší 2'!AQ18</f>
        <v>4.9747685185185186E-2</v>
      </c>
      <c r="AD18" s="12">
        <f>'starší 2'!AR18</f>
        <v>16</v>
      </c>
      <c r="AE18" s="12">
        <f>'starší 2'!AS18</f>
        <v>131</v>
      </c>
      <c r="AF18" s="12">
        <f>'starší 2'!AT18</f>
        <v>15</v>
      </c>
      <c r="AG18" s="1"/>
    </row>
    <row r="19" spans="1:33" x14ac:dyDescent="0.2">
      <c r="A19" s="2">
        <f>'starší 2'!A19</f>
        <v>17</v>
      </c>
      <c r="B19" s="15" t="str">
        <f>'starší 2'!B19</f>
        <v>Úněšov A</v>
      </c>
      <c r="C19" s="11">
        <f>'starší 2'!D19</f>
        <v>1.2493055555555554E-3</v>
      </c>
      <c r="D19" s="12">
        <f>'starší 2'!F19</f>
        <v>17</v>
      </c>
      <c r="E19" s="13">
        <f>'starší 2'!G19</f>
        <v>150</v>
      </c>
      <c r="F19" s="12">
        <f>'starší 2'!I19</f>
        <v>5</v>
      </c>
      <c r="G19" s="13">
        <f>'starší 2'!J19</f>
        <v>5</v>
      </c>
      <c r="H19" s="12">
        <f>'starší 2'!L19</f>
        <v>18</v>
      </c>
      <c r="I19" s="11">
        <f>'starší 2'!M19</f>
        <v>1.4621527777777777E-3</v>
      </c>
      <c r="J19" s="12">
        <f>'starší 2'!O19</f>
        <v>15</v>
      </c>
      <c r="K19" s="11">
        <f>'starší 2'!P19</f>
        <v>9.6030092592592597E-4</v>
      </c>
      <c r="L19" s="12">
        <f>'starší 2'!R19</f>
        <v>15</v>
      </c>
      <c r="M19" s="11">
        <f>'starší 2'!S19</f>
        <v>2.0254629629629629E-4</v>
      </c>
      <c r="N19" s="12">
        <f>'starší 2'!U19</f>
        <v>18</v>
      </c>
      <c r="O19" s="13">
        <f>'starší 2'!V19</f>
        <v>90</v>
      </c>
      <c r="P19" s="12">
        <f>'starší 2'!X19</f>
        <v>12</v>
      </c>
      <c r="Q19" s="13">
        <f>'starší 2'!Y19</f>
        <v>0</v>
      </c>
      <c r="R19" s="12">
        <f>'starší 2'!AA19</f>
        <v>1</v>
      </c>
      <c r="S19" s="13">
        <f>'starší 2'!AB19</f>
        <v>0</v>
      </c>
      <c r="T19" s="12">
        <f>'starší 2'!AD19</f>
        <v>1</v>
      </c>
      <c r="U19" s="11">
        <f>'starší 2'!AE19</f>
        <v>1.8634259259259263E-4</v>
      </c>
      <c r="V19" s="12">
        <f>'starší 2'!AG19</f>
        <v>15</v>
      </c>
      <c r="W19" s="11" t="e">
        <f>#REF!</f>
        <v>#REF!</v>
      </c>
      <c r="X19" s="12" t="e">
        <f>#REF!</f>
        <v>#REF!</v>
      </c>
      <c r="Y19" s="13">
        <f>'starší 2'!AJ19</f>
        <v>0</v>
      </c>
      <c r="Z19" s="12">
        <f>'starší 2'!AL19</f>
        <v>1</v>
      </c>
      <c r="AA19" s="11">
        <f>'starší 2'!AM19</f>
        <v>2.4629629629629632E-4</v>
      </c>
      <c r="AB19" s="12">
        <f>'starší 2'!AO19</f>
        <v>3</v>
      </c>
      <c r="AC19" s="11">
        <f>'starší 2'!AQ19</f>
        <v>4.8160532407407419E-2</v>
      </c>
      <c r="AD19" s="12">
        <f>'starší 2'!AR19</f>
        <v>13</v>
      </c>
      <c r="AE19" s="12">
        <f>'starší 2'!AS19</f>
        <v>134</v>
      </c>
      <c r="AF19" s="12">
        <f>'starší 2'!AT19</f>
        <v>17</v>
      </c>
      <c r="AG19" s="1"/>
    </row>
    <row r="20" spans="1:33" x14ac:dyDescent="0.2">
      <c r="A20" s="2">
        <f>'starší 2'!A20</f>
        <v>18</v>
      </c>
      <c r="B20" s="15" t="str">
        <f>'starší 2'!B20</f>
        <v>Horní Bělá B</v>
      </c>
      <c r="C20" s="11">
        <f>'starší 2'!D20</f>
        <v>1.3841435185185187E-3</v>
      </c>
      <c r="D20" s="12">
        <f>'starší 2'!F20</f>
        <v>19</v>
      </c>
      <c r="E20" s="13">
        <f>'starší 2'!G20</f>
        <v>205</v>
      </c>
      <c r="F20" s="12">
        <f>'starší 2'!I20</f>
        <v>17</v>
      </c>
      <c r="G20" s="13">
        <f>'starší 2'!J20</f>
        <v>0</v>
      </c>
      <c r="H20" s="12">
        <f>'starší 2'!L20</f>
        <v>1</v>
      </c>
      <c r="I20" s="11">
        <f>'starší 2'!M20</f>
        <v>1.8436342592592593E-3</v>
      </c>
      <c r="J20" s="12">
        <f>'starší 2'!O20</f>
        <v>17</v>
      </c>
      <c r="K20" s="11">
        <f>'starší 2'!P20</f>
        <v>0.24716435185185201</v>
      </c>
      <c r="L20" s="12">
        <f>'starší 2'!R20</f>
        <v>16</v>
      </c>
      <c r="M20" s="11">
        <f>'starší 2'!S20</f>
        <v>1.4421296296296298E-4</v>
      </c>
      <c r="N20" s="12">
        <f>'starší 2'!U20</f>
        <v>10</v>
      </c>
      <c r="O20" s="13">
        <f>'starší 2'!V20</f>
        <v>90</v>
      </c>
      <c r="P20" s="12">
        <f>'starší 2'!X20</f>
        <v>12</v>
      </c>
      <c r="Q20" s="13">
        <f>'starší 2'!Y20</f>
        <v>0</v>
      </c>
      <c r="R20" s="12">
        <f>'starší 2'!AA20</f>
        <v>1</v>
      </c>
      <c r="S20" s="13">
        <f>'starší 2'!AB20</f>
        <v>0</v>
      </c>
      <c r="T20" s="12">
        <f>'starší 2'!AD20</f>
        <v>1</v>
      </c>
      <c r="U20" s="11">
        <f>'starší 2'!AE20</f>
        <v>1.3425925925925926E-4</v>
      </c>
      <c r="V20" s="12">
        <f>'starší 2'!AG20</f>
        <v>6</v>
      </c>
      <c r="W20" s="11" t="e">
        <f>#REF!</f>
        <v>#REF!</v>
      </c>
      <c r="X20" s="12" t="e">
        <f>#REF!</f>
        <v>#REF!</v>
      </c>
      <c r="Y20" s="13">
        <f>'starší 2'!AJ20</f>
        <v>5</v>
      </c>
      <c r="Z20" s="12">
        <f>'starší 2'!AL20</f>
        <v>12</v>
      </c>
      <c r="AA20" s="11">
        <f>'starší 2'!AM20</f>
        <v>4.5717592592592592E-4</v>
      </c>
      <c r="AB20" s="12">
        <f>'starší 2'!AO20</f>
        <v>14</v>
      </c>
      <c r="AC20" s="11">
        <f>'starší 2'!AQ20</f>
        <v>4.3126620370370364E-2</v>
      </c>
      <c r="AD20" s="12">
        <f>'starší 2'!AR20</f>
        <v>11</v>
      </c>
      <c r="AE20" s="12">
        <f>'starší 2'!AS20</f>
        <v>137</v>
      </c>
      <c r="AF20" s="12">
        <f>'starší 2'!AT20</f>
        <v>18</v>
      </c>
      <c r="AG20" s="1"/>
    </row>
    <row r="21" spans="1:33" x14ac:dyDescent="0.2">
      <c r="A21" s="2">
        <f>'starší 2'!A21</f>
        <v>19</v>
      </c>
      <c r="B21" s="15" t="str">
        <f>'starší 2'!B21</f>
        <v>Kaznějov</v>
      </c>
      <c r="C21" s="11">
        <f>'starší 2'!D21</f>
        <v>1.2214120370370371E-3</v>
      </c>
      <c r="D21" s="12">
        <f>'starší 2'!F21</f>
        <v>16</v>
      </c>
      <c r="E21" s="13">
        <f>'starší 2'!G21</f>
        <v>215</v>
      </c>
      <c r="F21" s="12">
        <f>'starší 2'!I21</f>
        <v>18</v>
      </c>
      <c r="G21" s="13">
        <f>'starší 2'!J21</f>
        <v>0</v>
      </c>
      <c r="H21" s="12">
        <f>'starší 2'!L21</f>
        <v>1</v>
      </c>
      <c r="I21" s="11">
        <f>'starší 2'!M21</f>
        <v>2.2605324074074077E-3</v>
      </c>
      <c r="J21" s="12">
        <f>'starší 2'!O21</f>
        <v>19</v>
      </c>
      <c r="K21" s="11">
        <f>'starší 2'!P21</f>
        <v>0.24716435185185201</v>
      </c>
      <c r="L21" s="12">
        <f>'starší 2'!R21</f>
        <v>16</v>
      </c>
      <c r="M21" s="11">
        <f>'starší 2'!S21</f>
        <v>2.1053240740740743E-4</v>
      </c>
      <c r="N21" s="12">
        <f>'starší 2'!U21</f>
        <v>19</v>
      </c>
      <c r="O21" s="13">
        <f>'starší 2'!V21</f>
        <v>90</v>
      </c>
      <c r="P21" s="12">
        <f>'starší 2'!X21</f>
        <v>12</v>
      </c>
      <c r="Q21" s="13">
        <f>'starší 2'!Y21</f>
        <v>0</v>
      </c>
      <c r="R21" s="12">
        <f>'starší 2'!AA21</f>
        <v>1</v>
      </c>
      <c r="S21" s="13">
        <f>'starší 2'!AB21</f>
        <v>0</v>
      </c>
      <c r="T21" s="12">
        <f>'starší 2'!AD21</f>
        <v>1</v>
      </c>
      <c r="U21" s="11">
        <f>'starší 2'!AE21</f>
        <v>1.75E-4</v>
      </c>
      <c r="V21" s="12">
        <f>'starší 2'!AG21</f>
        <v>14</v>
      </c>
      <c r="W21" s="11" t="e">
        <f>#REF!</f>
        <v>#REF!</v>
      </c>
      <c r="X21" s="12" t="e">
        <f>#REF!</f>
        <v>#REF!</v>
      </c>
      <c r="Y21" s="13">
        <f>'starší 2'!AJ21</f>
        <v>15</v>
      </c>
      <c r="Z21" s="12">
        <f>'starší 2'!AL21</f>
        <v>19</v>
      </c>
      <c r="AA21" s="11">
        <f>'starší 2'!AM21</f>
        <v>0.24716435185185201</v>
      </c>
      <c r="AB21" s="12">
        <f>'starší 2'!AO21</f>
        <v>17</v>
      </c>
      <c r="AC21" s="11">
        <f>'starší 2'!AQ21</f>
        <v>5.0998148148148147E-2</v>
      </c>
      <c r="AD21" s="12">
        <f>'starší 2'!AR21</f>
        <v>17</v>
      </c>
      <c r="AE21" s="12">
        <f>'starší 2'!AS21</f>
        <v>170</v>
      </c>
      <c r="AF21" s="12">
        <f>'starší 2'!AT21</f>
        <v>19</v>
      </c>
      <c r="AG21" s="1"/>
    </row>
    <row r="22" spans="1:33" hidden="1" x14ac:dyDescent="0.2">
      <c r="A22" s="2">
        <f>'starší 2'!A22</f>
        <v>20</v>
      </c>
      <c r="B22" s="15">
        <f>'starší 2'!B22</f>
        <v>0</v>
      </c>
      <c r="C22" s="11">
        <f>'starší 2'!D22</f>
        <v>0.24716435185185201</v>
      </c>
      <c r="D22" s="12">
        <f>'starší 2'!F22</f>
        <v>20</v>
      </c>
      <c r="E22" s="13">
        <f>'starší 2'!G22</f>
        <v>999</v>
      </c>
      <c r="F22" s="12">
        <f>'starší 2'!I22</f>
        <v>20</v>
      </c>
      <c r="G22" s="13">
        <f>'starší 2'!J22</f>
        <v>999</v>
      </c>
      <c r="H22" s="12">
        <f>'starší 2'!L22</f>
        <v>20</v>
      </c>
      <c r="I22" s="11">
        <f>'starší 2'!M22</f>
        <v>0.24716435185185201</v>
      </c>
      <c r="J22" s="12">
        <f>'starší 2'!O22</f>
        <v>20</v>
      </c>
      <c r="K22" s="11">
        <f>'starší 2'!P22</f>
        <v>0.24716435185185201</v>
      </c>
      <c r="L22" s="12">
        <f>'starší 2'!R22</f>
        <v>16</v>
      </c>
      <c r="M22" s="11">
        <f>'starší 2'!S22</f>
        <v>0.24716435185185201</v>
      </c>
      <c r="N22" s="12">
        <f>'starší 2'!U22</f>
        <v>20</v>
      </c>
      <c r="O22" s="13">
        <f>'starší 2'!V22</f>
        <v>999</v>
      </c>
      <c r="P22" s="12">
        <f>'starší 2'!X22</f>
        <v>20</v>
      </c>
      <c r="Q22" s="13">
        <f>'starší 2'!Y22</f>
        <v>999</v>
      </c>
      <c r="R22" s="12">
        <f>'starší 2'!AA22</f>
        <v>20</v>
      </c>
      <c r="S22" s="13">
        <f>'starší 2'!AB22</f>
        <v>999</v>
      </c>
      <c r="T22" s="12">
        <f>'starší 2'!AD22</f>
        <v>20</v>
      </c>
      <c r="U22" s="11">
        <f>'starší 2'!AE22</f>
        <v>0.24716435185185201</v>
      </c>
      <c r="V22" s="12">
        <f>'starší 2'!AG22</f>
        <v>20</v>
      </c>
      <c r="W22" s="11" t="e">
        <f>#REF!</f>
        <v>#REF!</v>
      </c>
      <c r="X22" s="12" t="e">
        <f>#REF!</f>
        <v>#REF!</v>
      </c>
      <c r="Y22" s="13">
        <f>'starší 2'!AJ22</f>
        <v>999</v>
      </c>
      <c r="Z22" s="12">
        <f>'starší 2'!AL22</f>
        <v>20</v>
      </c>
      <c r="AA22" s="11">
        <f>'starší 2'!AM22</f>
        <v>0.24716435185185201</v>
      </c>
      <c r="AB22" s="12">
        <f>'starší 2'!AO22</f>
        <v>17</v>
      </c>
      <c r="AC22" s="11">
        <f>'starší 2'!AQ22</f>
        <v>0.24716435185185201</v>
      </c>
      <c r="AD22" s="12">
        <f>'starší 2'!AR22</f>
        <v>20</v>
      </c>
      <c r="AE22" s="12">
        <f>'starší 2'!AS22</f>
        <v>253</v>
      </c>
      <c r="AF22" s="12">
        <f>'starší 2'!AT22</f>
        <v>20</v>
      </c>
      <c r="AG22" s="1"/>
    </row>
    <row r="23" spans="1:33" hidden="1" x14ac:dyDescent="0.2">
      <c r="A23" s="2">
        <f>'starší 2'!A23</f>
        <v>21</v>
      </c>
      <c r="B23" s="15">
        <f>'starší 2'!B23</f>
        <v>0</v>
      </c>
      <c r="C23" s="11">
        <f>'starší 2'!D23</f>
        <v>0.24716435185185201</v>
      </c>
      <c r="D23" s="12">
        <f>'starší 2'!F23</f>
        <v>20</v>
      </c>
      <c r="E23" s="13">
        <f>'starší 2'!G23</f>
        <v>999</v>
      </c>
      <c r="F23" s="12">
        <f>'starší 2'!I23</f>
        <v>20</v>
      </c>
      <c r="G23" s="13">
        <f>'starší 2'!J23</f>
        <v>999</v>
      </c>
      <c r="H23" s="12">
        <f>'starší 2'!L23</f>
        <v>20</v>
      </c>
      <c r="I23" s="11">
        <f>'starší 2'!M23</f>
        <v>0.24716435185185201</v>
      </c>
      <c r="J23" s="12">
        <f>'starší 2'!O23</f>
        <v>20</v>
      </c>
      <c r="K23" s="11">
        <f>'starší 2'!P23</f>
        <v>0.24716435185185201</v>
      </c>
      <c r="L23" s="12">
        <f>'starší 2'!R23</f>
        <v>16</v>
      </c>
      <c r="M23" s="11">
        <f>'starší 2'!S23</f>
        <v>0.24716435185185201</v>
      </c>
      <c r="N23" s="12">
        <f>'starší 2'!U23</f>
        <v>20</v>
      </c>
      <c r="O23" s="13">
        <f>'starší 2'!V23</f>
        <v>999</v>
      </c>
      <c r="P23" s="12">
        <f>'starší 2'!X23</f>
        <v>20</v>
      </c>
      <c r="Q23" s="13">
        <f>'starší 2'!Y23</f>
        <v>999</v>
      </c>
      <c r="R23" s="12">
        <f>'starší 2'!AA23</f>
        <v>20</v>
      </c>
      <c r="S23" s="13">
        <f>'starší 2'!AB23</f>
        <v>999</v>
      </c>
      <c r="T23" s="12">
        <f>'starší 2'!AD23</f>
        <v>20</v>
      </c>
      <c r="U23" s="11">
        <f>'starší 2'!AE23</f>
        <v>0.24716435185185201</v>
      </c>
      <c r="V23" s="12">
        <f>'starší 2'!AG23</f>
        <v>20</v>
      </c>
      <c r="W23" s="11" t="e">
        <f>#REF!</f>
        <v>#REF!</v>
      </c>
      <c r="X23" s="12" t="e">
        <f>#REF!</f>
        <v>#REF!</v>
      </c>
      <c r="Y23" s="13">
        <f>'starší 2'!AJ23</f>
        <v>999</v>
      </c>
      <c r="Z23" s="12">
        <f>'starší 2'!AL23</f>
        <v>20</v>
      </c>
      <c r="AA23" s="11">
        <f>'starší 2'!AM23</f>
        <v>0.24716435185185201</v>
      </c>
      <c r="AB23" s="12">
        <f>'starší 2'!AO23</f>
        <v>17</v>
      </c>
      <c r="AC23" s="11">
        <f>'starší 2'!AQ23</f>
        <v>0.24716435185185201</v>
      </c>
      <c r="AD23" s="12">
        <f>'starší 2'!AR23</f>
        <v>20</v>
      </c>
      <c r="AE23" s="12">
        <f>'starší 2'!AS23</f>
        <v>253</v>
      </c>
      <c r="AF23" s="12">
        <f>'starší 2'!AT23</f>
        <v>20</v>
      </c>
      <c r="AG23" s="1"/>
    </row>
    <row r="24" spans="1:33" hidden="1" x14ac:dyDescent="0.2">
      <c r="A24" s="2">
        <f>'starší 2'!A24</f>
        <v>22</v>
      </c>
      <c r="B24" s="15">
        <f>'starší 2'!B24</f>
        <v>0</v>
      </c>
      <c r="C24" s="11">
        <f>'starší 2'!D24</f>
        <v>0.24716435185185201</v>
      </c>
      <c r="D24" s="12">
        <f>'starší 2'!F24</f>
        <v>20</v>
      </c>
      <c r="E24" s="13">
        <f>'starší 2'!G24</f>
        <v>999</v>
      </c>
      <c r="F24" s="12">
        <f>'starší 2'!I24</f>
        <v>20</v>
      </c>
      <c r="G24" s="13">
        <f>'starší 2'!J24</f>
        <v>999</v>
      </c>
      <c r="H24" s="12">
        <f>'starší 2'!L24</f>
        <v>20</v>
      </c>
      <c r="I24" s="11">
        <f>'starší 2'!M24</f>
        <v>0.24716435185185201</v>
      </c>
      <c r="J24" s="12">
        <f>'starší 2'!O24</f>
        <v>20</v>
      </c>
      <c r="K24" s="11">
        <f>'starší 2'!P24</f>
        <v>0.24716435185185201</v>
      </c>
      <c r="L24" s="12">
        <f>'starší 2'!R24</f>
        <v>16</v>
      </c>
      <c r="M24" s="11">
        <f>'starší 2'!S24</f>
        <v>0.24716435185185201</v>
      </c>
      <c r="N24" s="12">
        <f>'starší 2'!U24</f>
        <v>20</v>
      </c>
      <c r="O24" s="13">
        <f>'starší 2'!V24</f>
        <v>999</v>
      </c>
      <c r="P24" s="12">
        <f>'starší 2'!X24</f>
        <v>20</v>
      </c>
      <c r="Q24" s="13">
        <f>'starší 2'!Y24</f>
        <v>999</v>
      </c>
      <c r="R24" s="12">
        <f>'starší 2'!AA24</f>
        <v>20</v>
      </c>
      <c r="S24" s="13">
        <f>'starší 2'!AB24</f>
        <v>999</v>
      </c>
      <c r="T24" s="12">
        <f>'starší 2'!AD24</f>
        <v>20</v>
      </c>
      <c r="U24" s="11">
        <f>'starší 2'!AE24</f>
        <v>0.24716435185185201</v>
      </c>
      <c r="V24" s="12">
        <f>'starší 2'!AG24</f>
        <v>20</v>
      </c>
      <c r="W24" s="11" t="e">
        <f>#REF!</f>
        <v>#REF!</v>
      </c>
      <c r="X24" s="12" t="e">
        <f>#REF!</f>
        <v>#REF!</v>
      </c>
      <c r="Y24" s="13">
        <f>'starší 2'!AJ24</f>
        <v>999</v>
      </c>
      <c r="Z24" s="12">
        <f>'starší 2'!AL24</f>
        <v>20</v>
      </c>
      <c r="AA24" s="11">
        <f>'starší 2'!AM24</f>
        <v>0.24716435185185201</v>
      </c>
      <c r="AB24" s="12">
        <f>'starší 2'!AO24</f>
        <v>17</v>
      </c>
      <c r="AC24" s="11">
        <f>'starší 2'!AQ24</f>
        <v>0.24716435185185201</v>
      </c>
      <c r="AD24" s="12">
        <f>'starší 2'!AR24</f>
        <v>20</v>
      </c>
      <c r="AE24" s="12">
        <f>'starší 2'!AS24</f>
        <v>253</v>
      </c>
      <c r="AF24" s="12">
        <f>'starší 2'!AT24</f>
        <v>20</v>
      </c>
      <c r="AG24" s="1"/>
    </row>
    <row r="25" spans="1:33" hidden="1" x14ac:dyDescent="0.2">
      <c r="A25" s="2">
        <f>'starší 2'!A25</f>
        <v>23</v>
      </c>
      <c r="B25" s="15">
        <f>'starší 2'!B25</f>
        <v>0</v>
      </c>
      <c r="C25" s="11">
        <f>'starší 2'!D25</f>
        <v>0.24716435185185201</v>
      </c>
      <c r="D25" s="12">
        <f>'starší 2'!F25</f>
        <v>20</v>
      </c>
      <c r="E25" s="13">
        <f>'starší 2'!G25</f>
        <v>999</v>
      </c>
      <c r="F25" s="12">
        <f>'starší 2'!I25</f>
        <v>20</v>
      </c>
      <c r="G25" s="13">
        <f>'starší 2'!J25</f>
        <v>999</v>
      </c>
      <c r="H25" s="12">
        <f>'starší 2'!L25</f>
        <v>20</v>
      </c>
      <c r="I25" s="11">
        <f>'starší 2'!M25</f>
        <v>0.24716435185185201</v>
      </c>
      <c r="J25" s="12">
        <f>'starší 2'!O25</f>
        <v>20</v>
      </c>
      <c r="K25" s="11">
        <f>'starší 2'!P25</f>
        <v>0.24716435185185201</v>
      </c>
      <c r="L25" s="12">
        <f>'starší 2'!R25</f>
        <v>16</v>
      </c>
      <c r="M25" s="11">
        <f>'starší 2'!S25</f>
        <v>0.24716435185185201</v>
      </c>
      <c r="N25" s="12">
        <f>'starší 2'!U25</f>
        <v>20</v>
      </c>
      <c r="O25" s="13">
        <f>'starší 2'!V25</f>
        <v>999</v>
      </c>
      <c r="P25" s="12">
        <f>'starší 2'!X25</f>
        <v>20</v>
      </c>
      <c r="Q25" s="13">
        <f>'starší 2'!Y25</f>
        <v>999</v>
      </c>
      <c r="R25" s="12">
        <f>'starší 2'!AA25</f>
        <v>20</v>
      </c>
      <c r="S25" s="13">
        <f>'starší 2'!AB25</f>
        <v>999</v>
      </c>
      <c r="T25" s="12">
        <f>'starší 2'!AD25</f>
        <v>20</v>
      </c>
      <c r="U25" s="11">
        <f>'starší 2'!AE25</f>
        <v>0.24716435185185201</v>
      </c>
      <c r="V25" s="12">
        <f>'starší 2'!AG25</f>
        <v>20</v>
      </c>
      <c r="W25" s="11" t="e">
        <f>#REF!</f>
        <v>#REF!</v>
      </c>
      <c r="X25" s="12" t="e">
        <f>#REF!</f>
        <v>#REF!</v>
      </c>
      <c r="Y25" s="13">
        <f>'starší 2'!AJ25</f>
        <v>999</v>
      </c>
      <c r="Z25" s="12">
        <f>'starší 2'!AL25</f>
        <v>20</v>
      </c>
      <c r="AA25" s="11">
        <f>'starší 2'!AM25</f>
        <v>0.24716435185185201</v>
      </c>
      <c r="AB25" s="12">
        <f>'starší 2'!AO25</f>
        <v>17</v>
      </c>
      <c r="AC25" s="11">
        <f>'starší 2'!AQ25</f>
        <v>0.24716435185185201</v>
      </c>
      <c r="AD25" s="12">
        <f>'starší 2'!AR25</f>
        <v>20</v>
      </c>
      <c r="AE25" s="12">
        <f>'starší 2'!AS25</f>
        <v>253</v>
      </c>
      <c r="AF25" s="12">
        <f>'starší 2'!AT25</f>
        <v>20</v>
      </c>
      <c r="AG25" s="1"/>
    </row>
    <row r="26" spans="1:33" hidden="1" x14ac:dyDescent="0.2">
      <c r="A26" s="2">
        <f>'starší 2'!A26</f>
        <v>24</v>
      </c>
      <c r="B26" s="15">
        <f>'starší 2'!B26</f>
        <v>0</v>
      </c>
      <c r="C26" s="11">
        <f>'starší 2'!D26</f>
        <v>0.24716435185185201</v>
      </c>
      <c r="D26" s="12">
        <f>'starší 2'!F26</f>
        <v>20</v>
      </c>
      <c r="E26" s="13">
        <f>'starší 2'!G26</f>
        <v>999</v>
      </c>
      <c r="F26" s="12">
        <f>'starší 2'!I26</f>
        <v>20</v>
      </c>
      <c r="G26" s="13">
        <f>'starší 2'!J26</f>
        <v>999</v>
      </c>
      <c r="H26" s="12">
        <f>'starší 2'!L26</f>
        <v>20</v>
      </c>
      <c r="I26" s="11">
        <f>'starší 2'!M26</f>
        <v>0.24716435185185201</v>
      </c>
      <c r="J26" s="12">
        <f>'starší 2'!O26</f>
        <v>20</v>
      </c>
      <c r="K26" s="11">
        <f>'starší 2'!P26</f>
        <v>0.24716435185185201</v>
      </c>
      <c r="L26" s="12">
        <f>'starší 2'!R26</f>
        <v>16</v>
      </c>
      <c r="M26" s="11">
        <f>'starší 2'!S26</f>
        <v>0.24716435185185201</v>
      </c>
      <c r="N26" s="12">
        <f>'starší 2'!U26</f>
        <v>20</v>
      </c>
      <c r="O26" s="13">
        <f>'starší 2'!V26</f>
        <v>999</v>
      </c>
      <c r="P26" s="12">
        <f>'starší 2'!X26</f>
        <v>20</v>
      </c>
      <c r="Q26" s="13">
        <f>'starší 2'!Y26</f>
        <v>999</v>
      </c>
      <c r="R26" s="12">
        <f>'starší 2'!AA26</f>
        <v>20</v>
      </c>
      <c r="S26" s="13">
        <f>'starší 2'!AB26</f>
        <v>999</v>
      </c>
      <c r="T26" s="12">
        <f>'starší 2'!AD26</f>
        <v>20</v>
      </c>
      <c r="U26" s="11">
        <f>'starší 2'!AE26</f>
        <v>0.24716435185185201</v>
      </c>
      <c r="V26" s="12">
        <f>'starší 2'!AG26</f>
        <v>20</v>
      </c>
      <c r="W26" s="11" t="e">
        <f>#REF!</f>
        <v>#REF!</v>
      </c>
      <c r="X26" s="12" t="e">
        <f>#REF!</f>
        <v>#REF!</v>
      </c>
      <c r="Y26" s="13">
        <f>'starší 2'!AJ26</f>
        <v>999</v>
      </c>
      <c r="Z26" s="12">
        <f>'starší 2'!AL26</f>
        <v>20</v>
      </c>
      <c r="AA26" s="11">
        <f>'starší 2'!AM26</f>
        <v>0.24716435185185201</v>
      </c>
      <c r="AB26" s="12">
        <f>'starší 2'!AO26</f>
        <v>17</v>
      </c>
      <c r="AC26" s="11">
        <f>'starší 2'!AQ26</f>
        <v>0.24716435185185201</v>
      </c>
      <c r="AD26" s="12">
        <f>'starší 2'!AR26</f>
        <v>20</v>
      </c>
      <c r="AE26" s="12">
        <f>'starší 2'!AS26</f>
        <v>253</v>
      </c>
      <c r="AF26" s="12">
        <f>'starší 2'!AT26</f>
        <v>20</v>
      </c>
    </row>
    <row r="27" spans="1:33" hidden="1" x14ac:dyDescent="0.2">
      <c r="A27" s="2">
        <f>'starší 2'!A27</f>
        <v>25</v>
      </c>
      <c r="B27" s="15">
        <f>'starší 2'!B27</f>
        <v>0</v>
      </c>
      <c r="C27" s="11">
        <f>'starší 2'!D27</f>
        <v>0.24716435185185201</v>
      </c>
      <c r="D27" s="12">
        <f>'starší 2'!F27</f>
        <v>20</v>
      </c>
      <c r="E27" s="13">
        <f>'starší 2'!G27</f>
        <v>999</v>
      </c>
      <c r="F27" s="12">
        <f>'starší 2'!I27</f>
        <v>20</v>
      </c>
      <c r="G27" s="13">
        <f>'starší 2'!J27</f>
        <v>999</v>
      </c>
      <c r="H27" s="12">
        <f>'starší 2'!L27</f>
        <v>20</v>
      </c>
      <c r="I27" s="11">
        <f>'starší 2'!M27</f>
        <v>0.24716435185185201</v>
      </c>
      <c r="J27" s="12">
        <f>'starší 2'!O27</f>
        <v>20</v>
      </c>
      <c r="K27" s="11">
        <f>'starší 2'!P27</f>
        <v>0.24716435185185201</v>
      </c>
      <c r="L27" s="12">
        <f>'starší 2'!R27</f>
        <v>16</v>
      </c>
      <c r="M27" s="11">
        <f>'starší 2'!S27</f>
        <v>0.24716435185185201</v>
      </c>
      <c r="N27" s="12">
        <f>'starší 2'!U27</f>
        <v>20</v>
      </c>
      <c r="O27" s="13">
        <f>'starší 2'!V27</f>
        <v>999</v>
      </c>
      <c r="P27" s="12">
        <f>'starší 2'!X27</f>
        <v>20</v>
      </c>
      <c r="Q27" s="13">
        <f>'starší 2'!Y27</f>
        <v>999</v>
      </c>
      <c r="R27" s="12">
        <f>'starší 2'!AA27</f>
        <v>20</v>
      </c>
      <c r="S27" s="13">
        <f>'starší 2'!AB27</f>
        <v>999</v>
      </c>
      <c r="T27" s="12">
        <f>'starší 2'!AD27</f>
        <v>20</v>
      </c>
      <c r="U27" s="11">
        <f>'starší 2'!AE27</f>
        <v>0.24716435185185201</v>
      </c>
      <c r="V27" s="12">
        <f>'starší 2'!AG27</f>
        <v>20</v>
      </c>
      <c r="W27" s="11" t="e">
        <f>#REF!</f>
        <v>#REF!</v>
      </c>
      <c r="X27" s="12" t="e">
        <f>#REF!</f>
        <v>#REF!</v>
      </c>
      <c r="Y27" s="13">
        <f>'starší 2'!AJ27</f>
        <v>999</v>
      </c>
      <c r="Z27" s="12">
        <f>'starší 2'!AL27</f>
        <v>20</v>
      </c>
      <c r="AA27" s="11">
        <f>'starší 2'!AM27</f>
        <v>0.24716435185185201</v>
      </c>
      <c r="AB27" s="12">
        <f>'starší 2'!AO27</f>
        <v>17</v>
      </c>
      <c r="AC27" s="11">
        <f>'starší 2'!AQ27</f>
        <v>0.24716435185185201</v>
      </c>
      <c r="AD27" s="12">
        <f>'starší 2'!AR27</f>
        <v>20</v>
      </c>
      <c r="AE27" s="12">
        <f>'starší 2'!AS27</f>
        <v>253</v>
      </c>
      <c r="AF27" s="12">
        <f>'starší 2'!AT27</f>
        <v>20</v>
      </c>
    </row>
    <row r="28" spans="1:33" hidden="1" x14ac:dyDescent="0.2">
      <c r="A28" s="2">
        <f>'starší 2'!A28</f>
        <v>26</v>
      </c>
      <c r="B28" s="15">
        <f>'starší 2'!B28</f>
        <v>0</v>
      </c>
      <c r="C28" s="11">
        <f>'starší 2'!D28</f>
        <v>0.24716435185185201</v>
      </c>
      <c r="D28" s="12">
        <f>'starší 2'!F28</f>
        <v>20</v>
      </c>
      <c r="E28" s="13">
        <f>'starší 2'!G28</f>
        <v>999</v>
      </c>
      <c r="F28" s="12">
        <f>'starší 2'!I28</f>
        <v>20</v>
      </c>
      <c r="G28" s="13">
        <f>'starší 2'!J28</f>
        <v>999</v>
      </c>
      <c r="H28" s="12">
        <f>'starší 2'!L28</f>
        <v>20</v>
      </c>
      <c r="I28" s="11">
        <f>'starší 2'!M28</f>
        <v>0.24716435185185201</v>
      </c>
      <c r="J28" s="12">
        <f>'starší 2'!O28</f>
        <v>20</v>
      </c>
      <c r="K28" s="11">
        <f>'starší 2'!P28</f>
        <v>0.24716435185185201</v>
      </c>
      <c r="L28" s="12">
        <f>'starší 2'!R28</f>
        <v>16</v>
      </c>
      <c r="M28" s="11">
        <f>'starší 2'!S28</f>
        <v>0.24716435185185201</v>
      </c>
      <c r="N28" s="12">
        <f>'starší 2'!U28</f>
        <v>20</v>
      </c>
      <c r="O28" s="13">
        <f>'starší 2'!V28</f>
        <v>999</v>
      </c>
      <c r="P28" s="12">
        <f>'starší 2'!X28</f>
        <v>20</v>
      </c>
      <c r="Q28" s="13">
        <f>'starší 2'!Y28</f>
        <v>999</v>
      </c>
      <c r="R28" s="12">
        <f>'starší 2'!AA28</f>
        <v>20</v>
      </c>
      <c r="S28" s="13">
        <f>'starší 2'!AB28</f>
        <v>999</v>
      </c>
      <c r="T28" s="12">
        <f>'starší 2'!AD28</f>
        <v>20</v>
      </c>
      <c r="U28" s="11">
        <f>'starší 2'!AE28</f>
        <v>0.24716435185185201</v>
      </c>
      <c r="V28" s="12">
        <f>'starší 2'!AG28</f>
        <v>20</v>
      </c>
      <c r="W28" s="11" t="e">
        <f>#REF!</f>
        <v>#REF!</v>
      </c>
      <c r="X28" s="12" t="e">
        <f>#REF!</f>
        <v>#REF!</v>
      </c>
      <c r="Y28" s="13">
        <f>'starší 2'!AJ28</f>
        <v>999</v>
      </c>
      <c r="Z28" s="12">
        <f>'starší 2'!AL28</f>
        <v>20</v>
      </c>
      <c r="AA28" s="11">
        <f>'starší 2'!AM28</f>
        <v>0.24716435185185201</v>
      </c>
      <c r="AB28" s="12">
        <f>'starší 2'!AO28</f>
        <v>17</v>
      </c>
      <c r="AC28" s="11">
        <f>'starší 2'!AQ28</f>
        <v>0.24716435185185201</v>
      </c>
      <c r="AD28" s="12">
        <f>'starší 2'!AR28</f>
        <v>20</v>
      </c>
      <c r="AE28" s="12">
        <f>'starší 2'!AS28</f>
        <v>253</v>
      </c>
      <c r="AF28" s="12">
        <f>'starší 2'!AT28</f>
        <v>20</v>
      </c>
    </row>
    <row r="29" spans="1:33" hidden="1" x14ac:dyDescent="0.2">
      <c r="A29" s="2">
        <f>'starší 2'!A29</f>
        <v>27</v>
      </c>
      <c r="B29" s="15">
        <f>'starší 2'!B29</f>
        <v>0</v>
      </c>
      <c r="C29" s="11">
        <f>'starší 2'!D29</f>
        <v>0.24716435185185201</v>
      </c>
      <c r="D29" s="12">
        <f>'starší 2'!F29</f>
        <v>20</v>
      </c>
      <c r="E29" s="13">
        <f>'starší 2'!G29</f>
        <v>999</v>
      </c>
      <c r="F29" s="12">
        <f>'starší 2'!I29</f>
        <v>20</v>
      </c>
      <c r="G29" s="13">
        <f>'starší 2'!J29</f>
        <v>999</v>
      </c>
      <c r="H29" s="12">
        <f>'starší 2'!L29</f>
        <v>20</v>
      </c>
      <c r="I29" s="11">
        <f>'starší 2'!M29</f>
        <v>0.24716435185185201</v>
      </c>
      <c r="J29" s="12">
        <f>'starší 2'!O29</f>
        <v>20</v>
      </c>
      <c r="K29" s="11">
        <f>'starší 2'!P29</f>
        <v>0.24716435185185201</v>
      </c>
      <c r="L29" s="12">
        <f>'starší 2'!R29</f>
        <v>16</v>
      </c>
      <c r="M29" s="11">
        <f>'starší 2'!S29</f>
        <v>0.24716435185185201</v>
      </c>
      <c r="N29" s="12">
        <f>'starší 2'!U29</f>
        <v>20</v>
      </c>
      <c r="O29" s="13">
        <f>'starší 2'!V29</f>
        <v>999</v>
      </c>
      <c r="P29" s="12">
        <f>'starší 2'!X29</f>
        <v>20</v>
      </c>
      <c r="Q29" s="13">
        <f>'starší 2'!Y29</f>
        <v>999</v>
      </c>
      <c r="R29" s="12">
        <f>'starší 2'!AA29</f>
        <v>20</v>
      </c>
      <c r="S29" s="13">
        <f>'starší 2'!AB29</f>
        <v>999</v>
      </c>
      <c r="T29" s="12">
        <f>'starší 2'!AD29</f>
        <v>20</v>
      </c>
      <c r="U29" s="11">
        <f>'starší 2'!AE29</f>
        <v>0.24716435185185201</v>
      </c>
      <c r="V29" s="12">
        <f>'starší 2'!AG29</f>
        <v>20</v>
      </c>
      <c r="W29" s="11" t="e">
        <f>#REF!</f>
        <v>#REF!</v>
      </c>
      <c r="X29" s="12" t="e">
        <f>#REF!</f>
        <v>#REF!</v>
      </c>
      <c r="Y29" s="13">
        <f>'starší 2'!AJ29</f>
        <v>999</v>
      </c>
      <c r="Z29" s="12">
        <f>'starší 2'!AL29</f>
        <v>20</v>
      </c>
      <c r="AA29" s="11">
        <f>'starší 2'!AM29</f>
        <v>0.24716435185185201</v>
      </c>
      <c r="AB29" s="12">
        <f>'starší 2'!AO29</f>
        <v>17</v>
      </c>
      <c r="AC29" s="11">
        <f>'starší 2'!AQ29</f>
        <v>0.24716435185185201</v>
      </c>
      <c r="AD29" s="12">
        <f>'starší 2'!AR29</f>
        <v>20</v>
      </c>
      <c r="AE29" s="12">
        <f>'starší 2'!AS29</f>
        <v>253</v>
      </c>
      <c r="AF29" s="12">
        <f>'starší 2'!AT29</f>
        <v>20</v>
      </c>
    </row>
    <row r="30" spans="1:33" hidden="1" x14ac:dyDescent="0.2">
      <c r="A30" s="2">
        <f>'starší 2'!A30</f>
        <v>28</v>
      </c>
      <c r="B30" s="15">
        <f>'starší 2'!B30</f>
        <v>0</v>
      </c>
      <c r="C30" s="11">
        <f>'starší 2'!D30</f>
        <v>0.24716435185185201</v>
      </c>
      <c r="D30" s="12">
        <f>'starší 2'!F30</f>
        <v>20</v>
      </c>
      <c r="E30" s="13">
        <f>'starší 2'!G30</f>
        <v>999</v>
      </c>
      <c r="F30" s="12">
        <f>'starší 2'!I30</f>
        <v>20</v>
      </c>
      <c r="G30" s="13">
        <f>'starší 2'!J30</f>
        <v>999</v>
      </c>
      <c r="H30" s="12">
        <f>'starší 2'!L30</f>
        <v>20</v>
      </c>
      <c r="I30" s="11">
        <f>'starší 2'!M30</f>
        <v>0.24716435185185201</v>
      </c>
      <c r="J30" s="12">
        <f>'starší 2'!O30</f>
        <v>20</v>
      </c>
      <c r="K30" s="11">
        <f>'starší 2'!P30</f>
        <v>0.24716435185185201</v>
      </c>
      <c r="L30" s="12">
        <f>'starší 2'!R30</f>
        <v>16</v>
      </c>
      <c r="M30" s="11">
        <f>'starší 2'!S30</f>
        <v>0.24716435185185201</v>
      </c>
      <c r="N30" s="12">
        <f>'starší 2'!U30</f>
        <v>20</v>
      </c>
      <c r="O30" s="13">
        <f>'starší 2'!V30</f>
        <v>999</v>
      </c>
      <c r="P30" s="12">
        <f>'starší 2'!X30</f>
        <v>20</v>
      </c>
      <c r="Q30" s="13">
        <f>'starší 2'!Y30</f>
        <v>999</v>
      </c>
      <c r="R30" s="12">
        <f>'starší 2'!AA30</f>
        <v>20</v>
      </c>
      <c r="S30" s="13">
        <f>'starší 2'!AB30</f>
        <v>999</v>
      </c>
      <c r="T30" s="12">
        <f>'starší 2'!AD30</f>
        <v>20</v>
      </c>
      <c r="U30" s="11">
        <f>'starší 2'!AE30</f>
        <v>0.24716435185185201</v>
      </c>
      <c r="V30" s="12">
        <f>'starší 2'!AG30</f>
        <v>20</v>
      </c>
      <c r="W30" s="11" t="e">
        <f>#REF!</f>
        <v>#REF!</v>
      </c>
      <c r="X30" s="12" t="e">
        <f>#REF!</f>
        <v>#REF!</v>
      </c>
      <c r="Y30" s="13">
        <f>'starší 2'!AJ30</f>
        <v>999</v>
      </c>
      <c r="Z30" s="12">
        <f>'starší 2'!AL30</f>
        <v>20</v>
      </c>
      <c r="AA30" s="11">
        <f>'starší 2'!AM30</f>
        <v>0.24716435185185201</v>
      </c>
      <c r="AB30" s="12">
        <f>'starší 2'!AO30</f>
        <v>17</v>
      </c>
      <c r="AC30" s="11">
        <f>'starší 2'!AQ30</f>
        <v>0.24716435185185201</v>
      </c>
      <c r="AD30" s="12">
        <f>'starší 2'!AR30</f>
        <v>20</v>
      </c>
      <c r="AE30" s="12">
        <f>'starší 2'!AS30</f>
        <v>253</v>
      </c>
      <c r="AF30" s="12">
        <f>'starší 2'!AT30</f>
        <v>20</v>
      </c>
    </row>
    <row r="31" spans="1:33" hidden="1" x14ac:dyDescent="0.2">
      <c r="A31" s="2">
        <f>'starší 2'!A31</f>
        <v>29</v>
      </c>
      <c r="B31" s="15">
        <f>'starší 2'!B31</f>
        <v>0</v>
      </c>
      <c r="C31" s="11">
        <f>'starší 2'!D31</f>
        <v>0.24716435185185201</v>
      </c>
      <c r="D31" s="12">
        <f>'starší 2'!F31</f>
        <v>20</v>
      </c>
      <c r="E31" s="13">
        <f>'starší 2'!G31</f>
        <v>999</v>
      </c>
      <c r="F31" s="12">
        <f>'starší 2'!I31</f>
        <v>20</v>
      </c>
      <c r="G31" s="13">
        <f>'starší 2'!J31</f>
        <v>999</v>
      </c>
      <c r="H31" s="12">
        <f>'starší 2'!L31</f>
        <v>20</v>
      </c>
      <c r="I31" s="11">
        <f>'starší 2'!M31</f>
        <v>0.24716435185185201</v>
      </c>
      <c r="J31" s="12">
        <f>'starší 2'!O31</f>
        <v>20</v>
      </c>
      <c r="K31" s="11">
        <f>'starší 2'!P31</f>
        <v>0.24716435185185201</v>
      </c>
      <c r="L31" s="12">
        <f>'starší 2'!R31</f>
        <v>16</v>
      </c>
      <c r="M31" s="11">
        <f>'starší 2'!S31</f>
        <v>0.24716435185185201</v>
      </c>
      <c r="N31" s="12">
        <f>'starší 2'!U31</f>
        <v>20</v>
      </c>
      <c r="O31" s="13">
        <f>'starší 2'!V31</f>
        <v>999</v>
      </c>
      <c r="P31" s="12">
        <f>'starší 2'!X31</f>
        <v>20</v>
      </c>
      <c r="Q31" s="13">
        <f>'starší 2'!Y31</f>
        <v>999</v>
      </c>
      <c r="R31" s="12">
        <f>'starší 2'!AA31</f>
        <v>20</v>
      </c>
      <c r="S31" s="13">
        <f>'starší 2'!AB31</f>
        <v>999</v>
      </c>
      <c r="T31" s="12">
        <f>'starší 2'!AD31</f>
        <v>20</v>
      </c>
      <c r="U31" s="11">
        <f>'starší 2'!AE31</f>
        <v>0.24716435185185201</v>
      </c>
      <c r="V31" s="12">
        <f>'starší 2'!AG31</f>
        <v>20</v>
      </c>
      <c r="W31" s="11" t="e">
        <f>#REF!</f>
        <v>#REF!</v>
      </c>
      <c r="X31" s="12" t="e">
        <f>#REF!</f>
        <v>#REF!</v>
      </c>
      <c r="Y31" s="13">
        <f>'starší 2'!AJ31</f>
        <v>999</v>
      </c>
      <c r="Z31" s="12">
        <f>'starší 2'!AL31</f>
        <v>20</v>
      </c>
      <c r="AA31" s="11">
        <f>'starší 2'!AM31</f>
        <v>0.24716435185185201</v>
      </c>
      <c r="AB31" s="12">
        <f>'starší 2'!AO31</f>
        <v>17</v>
      </c>
      <c r="AC31" s="11">
        <f>'starší 2'!AQ31</f>
        <v>0.24716435185185201</v>
      </c>
      <c r="AD31" s="12">
        <f>'starší 2'!AR31</f>
        <v>20</v>
      </c>
      <c r="AE31" s="12">
        <f>'starší 2'!AS31</f>
        <v>253</v>
      </c>
      <c r="AF31" s="12">
        <f>'starší 2'!AT31</f>
        <v>20</v>
      </c>
    </row>
    <row r="32" spans="1:33" hidden="1" x14ac:dyDescent="0.2">
      <c r="A32" s="2">
        <f>'starší 2'!A32</f>
        <v>30</v>
      </c>
      <c r="B32" s="15">
        <f>'starší 2'!B32</f>
        <v>0</v>
      </c>
      <c r="C32" s="11">
        <f>'starší 2'!D32</f>
        <v>0.24716435185185201</v>
      </c>
      <c r="D32" s="12">
        <f>'starší 2'!F32</f>
        <v>20</v>
      </c>
      <c r="E32" s="13">
        <f>'starší 2'!G32</f>
        <v>999</v>
      </c>
      <c r="F32" s="12">
        <f>'starší 2'!I32</f>
        <v>20</v>
      </c>
      <c r="G32" s="13">
        <f>'starší 2'!J32</f>
        <v>999</v>
      </c>
      <c r="H32" s="12">
        <f>'starší 2'!L32</f>
        <v>20</v>
      </c>
      <c r="I32" s="11">
        <f>'starší 2'!M32</f>
        <v>0.24716435185185201</v>
      </c>
      <c r="J32" s="12">
        <f>'starší 2'!O32</f>
        <v>20</v>
      </c>
      <c r="K32" s="11">
        <f>'starší 2'!P32</f>
        <v>0.24716435185185201</v>
      </c>
      <c r="L32" s="12">
        <f>'starší 2'!R32</f>
        <v>16</v>
      </c>
      <c r="M32" s="11">
        <f>'starší 2'!S32</f>
        <v>0.24716435185185201</v>
      </c>
      <c r="N32" s="12">
        <f>'starší 2'!U32</f>
        <v>20</v>
      </c>
      <c r="O32" s="13">
        <f>'starší 2'!V32</f>
        <v>999</v>
      </c>
      <c r="P32" s="12">
        <f>'starší 2'!X32</f>
        <v>20</v>
      </c>
      <c r="Q32" s="13">
        <f>'starší 2'!Y32</f>
        <v>999</v>
      </c>
      <c r="R32" s="12">
        <f>'starší 2'!AA32</f>
        <v>20</v>
      </c>
      <c r="S32" s="13">
        <f>'starší 2'!AB32</f>
        <v>999</v>
      </c>
      <c r="T32" s="12">
        <f>'starší 2'!AD32</f>
        <v>20</v>
      </c>
      <c r="U32" s="11">
        <f>'starší 2'!AE32</f>
        <v>0.24716435185185201</v>
      </c>
      <c r="V32" s="12">
        <f>'starší 2'!AG32</f>
        <v>20</v>
      </c>
      <c r="W32" s="11" t="e">
        <f>#REF!</f>
        <v>#REF!</v>
      </c>
      <c r="X32" s="12" t="e">
        <f>#REF!</f>
        <v>#REF!</v>
      </c>
      <c r="Y32" s="13">
        <f>'starší 2'!AJ32</f>
        <v>999</v>
      </c>
      <c r="Z32" s="12">
        <f>'starší 2'!AL32</f>
        <v>20</v>
      </c>
      <c r="AA32" s="11">
        <f>'starší 2'!AM32</f>
        <v>0.24716435185185201</v>
      </c>
      <c r="AB32" s="12">
        <f>'starší 2'!AO32</f>
        <v>17</v>
      </c>
      <c r="AC32" s="11">
        <f>'starší 2'!AQ32</f>
        <v>0.24716435185185201</v>
      </c>
      <c r="AD32" s="12">
        <f>'starší 2'!AR32</f>
        <v>20</v>
      </c>
      <c r="AE32" s="12">
        <f>'starší 2'!AS32</f>
        <v>253</v>
      </c>
      <c r="AF32" s="12">
        <f>'starší 2'!AT32</f>
        <v>20</v>
      </c>
    </row>
    <row r="33" spans="1:32" hidden="1" x14ac:dyDescent="0.2">
      <c r="A33" s="2">
        <f>'starší 2'!A33</f>
        <v>31</v>
      </c>
      <c r="B33" s="15">
        <f>'starší 2'!B33</f>
        <v>0</v>
      </c>
      <c r="C33" s="11">
        <f>'starší 2'!D33</f>
        <v>0.24716435185185201</v>
      </c>
      <c r="D33" s="12">
        <f>'starší 2'!F33</f>
        <v>20</v>
      </c>
      <c r="E33" s="13">
        <f>'starší 2'!G33</f>
        <v>999</v>
      </c>
      <c r="F33" s="12">
        <f>'starší 2'!I33</f>
        <v>20</v>
      </c>
      <c r="G33" s="13">
        <f>'starší 2'!J33</f>
        <v>999</v>
      </c>
      <c r="H33" s="12">
        <f>'starší 2'!L33</f>
        <v>20</v>
      </c>
      <c r="I33" s="11">
        <f>'starší 2'!M33</f>
        <v>0.24716435185185201</v>
      </c>
      <c r="J33" s="12">
        <f>'starší 2'!O33</f>
        <v>20</v>
      </c>
      <c r="K33" s="11">
        <f>'starší 2'!P33</f>
        <v>0.24716435185185201</v>
      </c>
      <c r="L33" s="12">
        <f>'starší 2'!R33</f>
        <v>16</v>
      </c>
      <c r="M33" s="11">
        <f>'starší 2'!S33</f>
        <v>0.24716435185185201</v>
      </c>
      <c r="N33" s="12">
        <f>'starší 2'!U33</f>
        <v>20</v>
      </c>
      <c r="O33" s="13">
        <f>'starší 2'!V33</f>
        <v>999</v>
      </c>
      <c r="P33" s="12">
        <f>'starší 2'!X33</f>
        <v>20</v>
      </c>
      <c r="Q33" s="13">
        <f>'starší 2'!Y33</f>
        <v>999</v>
      </c>
      <c r="R33" s="12">
        <f>'starší 2'!AA33</f>
        <v>20</v>
      </c>
      <c r="S33" s="13">
        <f>'starší 2'!AB33</f>
        <v>999</v>
      </c>
      <c r="T33" s="12">
        <f>'starší 2'!AD33</f>
        <v>20</v>
      </c>
      <c r="U33" s="11">
        <f>'starší 2'!AE33</f>
        <v>0.24716435185185201</v>
      </c>
      <c r="V33" s="12">
        <f>'starší 2'!AG33</f>
        <v>20</v>
      </c>
      <c r="W33" s="11" t="e">
        <f>#REF!</f>
        <v>#REF!</v>
      </c>
      <c r="X33" s="12" t="e">
        <f>#REF!</f>
        <v>#REF!</v>
      </c>
      <c r="Y33" s="13">
        <f>'starší 2'!AJ33</f>
        <v>999</v>
      </c>
      <c r="Z33" s="12">
        <f>'starší 2'!AL33</f>
        <v>20</v>
      </c>
      <c r="AA33" s="11">
        <f>'starší 2'!AM33</f>
        <v>0.24716435185185201</v>
      </c>
      <c r="AB33" s="12">
        <f>'starší 2'!AO33</f>
        <v>17</v>
      </c>
      <c r="AC33" s="11">
        <f>'starší 2'!AQ33</f>
        <v>0.24716435185185201</v>
      </c>
      <c r="AD33" s="12">
        <f>'starší 2'!AR33</f>
        <v>20</v>
      </c>
      <c r="AE33" s="12">
        <f>'starší 2'!AS33</f>
        <v>253</v>
      </c>
      <c r="AF33" s="12">
        <f>'starší 2'!AT33</f>
        <v>20</v>
      </c>
    </row>
    <row r="34" spans="1:32" hidden="1" x14ac:dyDescent="0.2">
      <c r="A34" s="2">
        <f>'starší 2'!A34</f>
        <v>32</v>
      </c>
      <c r="B34" s="15">
        <f>'starší 2'!B34</f>
        <v>0</v>
      </c>
      <c r="C34" s="11">
        <f>'starší 2'!D34</f>
        <v>0.24716435185185201</v>
      </c>
      <c r="D34" s="12">
        <f>'starší 2'!F34</f>
        <v>20</v>
      </c>
      <c r="E34" s="13">
        <f>'starší 2'!G34</f>
        <v>999</v>
      </c>
      <c r="F34" s="12">
        <f>'starší 2'!I34</f>
        <v>20</v>
      </c>
      <c r="G34" s="13">
        <f>'starší 2'!J34</f>
        <v>999</v>
      </c>
      <c r="H34" s="12">
        <f>'starší 2'!L34</f>
        <v>20</v>
      </c>
      <c r="I34" s="11">
        <f>'starší 2'!M34</f>
        <v>0.24716435185185201</v>
      </c>
      <c r="J34" s="12">
        <f>'starší 2'!O34</f>
        <v>20</v>
      </c>
      <c r="K34" s="11">
        <f>'starší 2'!P34</f>
        <v>0.24716435185185201</v>
      </c>
      <c r="L34" s="12">
        <f>'starší 2'!R34</f>
        <v>16</v>
      </c>
      <c r="M34" s="11">
        <f>'starší 2'!S34</f>
        <v>0.24716435185185201</v>
      </c>
      <c r="N34" s="12">
        <f>'starší 2'!U34</f>
        <v>20</v>
      </c>
      <c r="O34" s="13">
        <f>'starší 2'!V34</f>
        <v>999</v>
      </c>
      <c r="P34" s="12">
        <f>'starší 2'!X34</f>
        <v>20</v>
      </c>
      <c r="Q34" s="13">
        <f>'starší 2'!Y34</f>
        <v>999</v>
      </c>
      <c r="R34" s="12">
        <f>'starší 2'!AA34</f>
        <v>20</v>
      </c>
      <c r="S34" s="13">
        <f>'starší 2'!AB34</f>
        <v>999</v>
      </c>
      <c r="T34" s="12">
        <f>'starší 2'!AD34</f>
        <v>20</v>
      </c>
      <c r="U34" s="11">
        <f>'starší 2'!AE34</f>
        <v>0.24716435185185201</v>
      </c>
      <c r="V34" s="12">
        <f>'starší 2'!AG34</f>
        <v>20</v>
      </c>
      <c r="W34" s="11" t="e">
        <f>#REF!</f>
        <v>#REF!</v>
      </c>
      <c r="X34" s="12" t="e">
        <f>#REF!</f>
        <v>#REF!</v>
      </c>
      <c r="Y34" s="13">
        <f>'starší 2'!AJ34</f>
        <v>999</v>
      </c>
      <c r="Z34" s="12">
        <f>'starší 2'!AL34</f>
        <v>20</v>
      </c>
      <c r="AA34" s="11">
        <f>'starší 2'!AM34</f>
        <v>0.24716435185185201</v>
      </c>
      <c r="AB34" s="12">
        <f>'starší 2'!AO34</f>
        <v>17</v>
      </c>
      <c r="AC34" s="11">
        <f>'starší 2'!AQ34</f>
        <v>0.24716435185185201</v>
      </c>
      <c r="AD34" s="12">
        <f>'starší 2'!AR34</f>
        <v>20</v>
      </c>
      <c r="AE34" s="12">
        <f>'starší 2'!AS34</f>
        <v>253</v>
      </c>
      <c r="AF34" s="12">
        <f>'starší 2'!AT34</f>
        <v>20</v>
      </c>
    </row>
    <row r="35" spans="1:32" hidden="1" x14ac:dyDescent="0.2">
      <c r="A35" s="2">
        <f>'starší 2'!A35</f>
        <v>33</v>
      </c>
      <c r="B35" s="15">
        <f>'starší 2'!B35</f>
        <v>0</v>
      </c>
      <c r="C35" s="11">
        <f>'starší 2'!D35</f>
        <v>0.24716435185185201</v>
      </c>
      <c r="D35" s="12">
        <f>'starší 2'!F35</f>
        <v>20</v>
      </c>
      <c r="E35" s="13">
        <f>'starší 2'!G35</f>
        <v>999</v>
      </c>
      <c r="F35" s="12">
        <f>'starší 2'!I35</f>
        <v>20</v>
      </c>
      <c r="G35" s="13">
        <f>'starší 2'!J35</f>
        <v>999</v>
      </c>
      <c r="H35" s="12">
        <f>'starší 2'!L35</f>
        <v>20</v>
      </c>
      <c r="I35" s="11">
        <f>'starší 2'!M35</f>
        <v>0.24716435185185201</v>
      </c>
      <c r="J35" s="12">
        <f>'starší 2'!O35</f>
        <v>20</v>
      </c>
      <c r="K35" s="11">
        <f>'starší 2'!P35</f>
        <v>0.24716435185185201</v>
      </c>
      <c r="L35" s="12">
        <f>'starší 2'!R35</f>
        <v>16</v>
      </c>
      <c r="M35" s="11">
        <f>'starší 2'!S35</f>
        <v>0.24716435185185201</v>
      </c>
      <c r="N35" s="12">
        <f>'starší 2'!U35</f>
        <v>20</v>
      </c>
      <c r="O35" s="13">
        <f>'starší 2'!V35</f>
        <v>999</v>
      </c>
      <c r="P35" s="12">
        <f>'starší 2'!X35</f>
        <v>20</v>
      </c>
      <c r="Q35" s="13">
        <f>'starší 2'!Y35</f>
        <v>999</v>
      </c>
      <c r="R35" s="12">
        <f>'starší 2'!AA35</f>
        <v>20</v>
      </c>
      <c r="S35" s="13">
        <f>'starší 2'!AB35</f>
        <v>999</v>
      </c>
      <c r="T35" s="12">
        <f>'starší 2'!AD35</f>
        <v>20</v>
      </c>
      <c r="U35" s="11">
        <f>'starší 2'!AE35</f>
        <v>0.24716435185185201</v>
      </c>
      <c r="V35" s="12">
        <f>'starší 2'!AG35</f>
        <v>20</v>
      </c>
      <c r="W35" s="11" t="e">
        <f>#REF!</f>
        <v>#REF!</v>
      </c>
      <c r="X35" s="12" t="e">
        <f>#REF!</f>
        <v>#REF!</v>
      </c>
      <c r="Y35" s="13">
        <f>'starší 2'!AJ35</f>
        <v>999</v>
      </c>
      <c r="Z35" s="12">
        <f>'starší 2'!AL35</f>
        <v>20</v>
      </c>
      <c r="AA35" s="11">
        <f>'starší 2'!AM35</f>
        <v>0.24716435185185201</v>
      </c>
      <c r="AB35" s="12">
        <f>'starší 2'!AO35</f>
        <v>17</v>
      </c>
      <c r="AC35" s="11">
        <f>'starší 2'!AQ35</f>
        <v>0.24716435185185201</v>
      </c>
      <c r="AD35" s="12">
        <f>'starší 2'!AR35</f>
        <v>20</v>
      </c>
      <c r="AE35" s="12">
        <f>'starší 2'!AS35</f>
        <v>253</v>
      </c>
      <c r="AF35" s="12">
        <f>'starší 2'!AT35</f>
        <v>20</v>
      </c>
    </row>
    <row r="36" spans="1:32" hidden="1" x14ac:dyDescent="0.2">
      <c r="A36" s="2">
        <f>'starší 2'!A36</f>
        <v>34</v>
      </c>
      <c r="B36" s="15">
        <f>'starší 2'!B36</f>
        <v>0</v>
      </c>
      <c r="C36" s="11">
        <f>'starší 2'!D36</f>
        <v>0.24716435185185201</v>
      </c>
      <c r="D36" s="12">
        <f>'starší 2'!F36</f>
        <v>20</v>
      </c>
      <c r="E36" s="13">
        <f>'starší 2'!G36</f>
        <v>999</v>
      </c>
      <c r="F36" s="12">
        <f>'starší 2'!I36</f>
        <v>20</v>
      </c>
      <c r="G36" s="13">
        <f>'starší 2'!J36</f>
        <v>999</v>
      </c>
      <c r="H36" s="12">
        <f>'starší 2'!L36</f>
        <v>20</v>
      </c>
      <c r="I36" s="11">
        <f>'starší 2'!M36</f>
        <v>0.24716435185185201</v>
      </c>
      <c r="J36" s="12">
        <f>'starší 2'!O36</f>
        <v>20</v>
      </c>
      <c r="K36" s="11">
        <f>'starší 2'!P36</f>
        <v>0.24716435185185201</v>
      </c>
      <c r="L36" s="12">
        <f>'starší 2'!R36</f>
        <v>16</v>
      </c>
      <c r="M36" s="11">
        <f>'starší 2'!S36</f>
        <v>0.24716435185185201</v>
      </c>
      <c r="N36" s="12">
        <f>'starší 2'!U36</f>
        <v>20</v>
      </c>
      <c r="O36" s="13">
        <f>'starší 2'!V36</f>
        <v>999</v>
      </c>
      <c r="P36" s="12">
        <f>'starší 2'!X36</f>
        <v>20</v>
      </c>
      <c r="Q36" s="13">
        <f>'starší 2'!Y36</f>
        <v>999</v>
      </c>
      <c r="R36" s="12">
        <f>'starší 2'!AA36</f>
        <v>20</v>
      </c>
      <c r="S36" s="13">
        <f>'starší 2'!AB36</f>
        <v>999</v>
      </c>
      <c r="T36" s="12">
        <f>'starší 2'!AD36</f>
        <v>20</v>
      </c>
      <c r="U36" s="11">
        <f>'starší 2'!AE36</f>
        <v>0.24716435185185201</v>
      </c>
      <c r="V36" s="12">
        <f>'starší 2'!AG36</f>
        <v>20</v>
      </c>
      <c r="W36" s="11" t="e">
        <f>#REF!</f>
        <v>#REF!</v>
      </c>
      <c r="X36" s="12" t="e">
        <f>#REF!</f>
        <v>#REF!</v>
      </c>
      <c r="Y36" s="13">
        <f>'starší 2'!AJ36</f>
        <v>999</v>
      </c>
      <c r="Z36" s="12">
        <f>'starší 2'!AL36</f>
        <v>20</v>
      </c>
      <c r="AA36" s="11">
        <f>'starší 2'!AM36</f>
        <v>0.24716435185185201</v>
      </c>
      <c r="AB36" s="12">
        <f>'starší 2'!AO36</f>
        <v>17</v>
      </c>
      <c r="AC36" s="11">
        <f>'starší 2'!AQ36</f>
        <v>0.24716435185185201</v>
      </c>
      <c r="AD36" s="12">
        <f>'starší 2'!AR36</f>
        <v>20</v>
      </c>
      <c r="AE36" s="12">
        <f>'starší 2'!AS36</f>
        <v>253</v>
      </c>
      <c r="AF36" s="12">
        <f>'starší 2'!AT36</f>
        <v>20</v>
      </c>
    </row>
    <row r="37" spans="1:32" hidden="1" x14ac:dyDescent="0.2">
      <c r="A37" s="2">
        <f>'starší 2'!A37</f>
        <v>35</v>
      </c>
      <c r="B37" s="15">
        <f>'starší 2'!B37</f>
        <v>0</v>
      </c>
      <c r="C37" s="11">
        <f>'starší 2'!D37</f>
        <v>0.24716435185185201</v>
      </c>
      <c r="D37" s="12">
        <f>'starší 2'!F37</f>
        <v>20</v>
      </c>
      <c r="E37" s="13">
        <f>'starší 2'!G37</f>
        <v>999</v>
      </c>
      <c r="F37" s="12">
        <f>'starší 2'!I37</f>
        <v>20</v>
      </c>
      <c r="G37" s="13">
        <f>'starší 2'!J37</f>
        <v>999</v>
      </c>
      <c r="H37" s="12">
        <f>'starší 2'!L37</f>
        <v>20</v>
      </c>
      <c r="I37" s="11">
        <f>'starší 2'!M37</f>
        <v>0.24716435185185201</v>
      </c>
      <c r="J37" s="12">
        <f>'starší 2'!O37</f>
        <v>20</v>
      </c>
      <c r="K37" s="11">
        <f>'starší 2'!P37</f>
        <v>0.24716435185185201</v>
      </c>
      <c r="L37" s="12">
        <f>'starší 2'!R37</f>
        <v>16</v>
      </c>
      <c r="M37" s="11">
        <f>'starší 2'!S37</f>
        <v>0.24716435185185201</v>
      </c>
      <c r="N37" s="12">
        <f>'starší 2'!U37</f>
        <v>20</v>
      </c>
      <c r="O37" s="13">
        <f>'starší 2'!V37</f>
        <v>999</v>
      </c>
      <c r="P37" s="12">
        <f>'starší 2'!X37</f>
        <v>20</v>
      </c>
      <c r="Q37" s="13">
        <f>'starší 2'!Y37</f>
        <v>999</v>
      </c>
      <c r="R37" s="12">
        <f>'starší 2'!AA37</f>
        <v>20</v>
      </c>
      <c r="S37" s="13">
        <f>'starší 2'!AB37</f>
        <v>999</v>
      </c>
      <c r="T37" s="12">
        <f>'starší 2'!AD37</f>
        <v>20</v>
      </c>
      <c r="U37" s="11">
        <f>'starší 2'!AE37</f>
        <v>0.24716435185185201</v>
      </c>
      <c r="V37" s="12">
        <f>'starší 2'!AG37</f>
        <v>20</v>
      </c>
      <c r="W37" s="11" t="e">
        <f>#REF!</f>
        <v>#REF!</v>
      </c>
      <c r="X37" s="12" t="e">
        <f>#REF!</f>
        <v>#REF!</v>
      </c>
      <c r="Y37" s="13">
        <f>'starší 2'!AJ37</f>
        <v>999</v>
      </c>
      <c r="Z37" s="12">
        <f>'starší 2'!AL37</f>
        <v>20</v>
      </c>
      <c r="AA37" s="11">
        <f>'starší 2'!AM37</f>
        <v>0.24716435185185201</v>
      </c>
      <c r="AB37" s="12">
        <f>'starší 2'!AO37</f>
        <v>17</v>
      </c>
      <c r="AC37" s="11">
        <f>'starší 2'!AQ37</f>
        <v>0.24716435185185201</v>
      </c>
      <c r="AD37" s="12">
        <f>'starší 2'!AR37</f>
        <v>20</v>
      </c>
      <c r="AE37" s="12">
        <f>'starší 2'!AS37</f>
        <v>253</v>
      </c>
      <c r="AF37" s="12">
        <f>'starší 2'!AT37</f>
        <v>20</v>
      </c>
    </row>
    <row r="38" spans="1:32" hidden="1" x14ac:dyDescent="0.2">
      <c r="A38" s="2">
        <f>'starší 2'!A38</f>
        <v>36</v>
      </c>
      <c r="B38" s="15">
        <f>'starší 2'!B38</f>
        <v>0</v>
      </c>
      <c r="C38" s="11">
        <f>'starší 2'!D38</f>
        <v>0.24716435185185201</v>
      </c>
      <c r="D38" s="12">
        <f>'starší 2'!F38</f>
        <v>20</v>
      </c>
      <c r="E38" s="13">
        <f>'starší 2'!G38</f>
        <v>999</v>
      </c>
      <c r="F38" s="12">
        <f>'starší 2'!I38</f>
        <v>20</v>
      </c>
      <c r="G38" s="13">
        <f>'starší 2'!J38</f>
        <v>999</v>
      </c>
      <c r="H38" s="12">
        <f>'starší 2'!L38</f>
        <v>20</v>
      </c>
      <c r="I38" s="11">
        <f>'starší 2'!M38</f>
        <v>0.24716435185185201</v>
      </c>
      <c r="J38" s="12">
        <f>'starší 2'!O38</f>
        <v>20</v>
      </c>
      <c r="K38" s="11">
        <f>'starší 2'!P38</f>
        <v>0.24716435185185201</v>
      </c>
      <c r="L38" s="12">
        <f>'starší 2'!R38</f>
        <v>16</v>
      </c>
      <c r="M38" s="11">
        <f>'starší 2'!S38</f>
        <v>0.24716435185185201</v>
      </c>
      <c r="N38" s="12">
        <f>'starší 2'!U38</f>
        <v>20</v>
      </c>
      <c r="O38" s="13">
        <f>'starší 2'!V38</f>
        <v>999</v>
      </c>
      <c r="P38" s="12">
        <f>'starší 2'!X38</f>
        <v>20</v>
      </c>
      <c r="Q38" s="13">
        <f>'starší 2'!Y38</f>
        <v>999</v>
      </c>
      <c r="R38" s="12">
        <f>'starší 2'!AA38</f>
        <v>20</v>
      </c>
      <c r="S38" s="13">
        <f>'starší 2'!AB38</f>
        <v>999</v>
      </c>
      <c r="T38" s="12">
        <f>'starší 2'!AD38</f>
        <v>20</v>
      </c>
      <c r="U38" s="11">
        <f>'starší 2'!AE38</f>
        <v>0.24716435185185201</v>
      </c>
      <c r="V38" s="12">
        <f>'starší 2'!AG38</f>
        <v>20</v>
      </c>
      <c r="W38" s="11" t="e">
        <f>#REF!</f>
        <v>#REF!</v>
      </c>
      <c r="X38" s="12" t="e">
        <f>#REF!</f>
        <v>#REF!</v>
      </c>
      <c r="Y38" s="13">
        <f>'starší 2'!AJ38</f>
        <v>999</v>
      </c>
      <c r="Z38" s="12">
        <f>'starší 2'!AL38</f>
        <v>20</v>
      </c>
      <c r="AA38" s="11">
        <f>'starší 2'!AM38</f>
        <v>0.24716435185185201</v>
      </c>
      <c r="AB38" s="12">
        <f>'starší 2'!AO38</f>
        <v>17</v>
      </c>
      <c r="AC38" s="11">
        <f>'starší 2'!AQ38</f>
        <v>0.24716435185185201</v>
      </c>
      <c r="AD38" s="12">
        <f>'starší 2'!AR38</f>
        <v>20</v>
      </c>
      <c r="AE38" s="12">
        <f>'starší 2'!AS38</f>
        <v>253</v>
      </c>
      <c r="AF38" s="12">
        <f>'starší 2'!AT38</f>
        <v>20</v>
      </c>
    </row>
    <row r="39" spans="1:32" hidden="1" x14ac:dyDescent="0.2">
      <c r="A39" s="2">
        <f>'starší 2'!A39</f>
        <v>37</v>
      </c>
      <c r="B39" s="15">
        <f>'starší 2'!B39</f>
        <v>0</v>
      </c>
      <c r="C39" s="11">
        <f>'starší 2'!D39</f>
        <v>0.24716435185185201</v>
      </c>
      <c r="D39" s="12">
        <f>'starší 2'!F39</f>
        <v>20</v>
      </c>
      <c r="E39" s="13">
        <f>'starší 2'!G39</f>
        <v>999</v>
      </c>
      <c r="F39" s="12">
        <f>'starší 2'!I39</f>
        <v>20</v>
      </c>
      <c r="G39" s="13">
        <f>'starší 2'!J39</f>
        <v>999</v>
      </c>
      <c r="H39" s="12">
        <f>'starší 2'!L39</f>
        <v>20</v>
      </c>
      <c r="I39" s="11">
        <f>'starší 2'!M39</f>
        <v>0.24716435185185201</v>
      </c>
      <c r="J39" s="12">
        <f>'starší 2'!O39</f>
        <v>20</v>
      </c>
      <c r="K39" s="11">
        <f>'starší 2'!P39</f>
        <v>0.24716435185185201</v>
      </c>
      <c r="L39" s="12">
        <f>'starší 2'!R39</f>
        <v>16</v>
      </c>
      <c r="M39" s="11">
        <f>'starší 2'!S39</f>
        <v>0.24716435185185201</v>
      </c>
      <c r="N39" s="12">
        <f>'starší 2'!U39</f>
        <v>20</v>
      </c>
      <c r="O39" s="13">
        <f>'starší 2'!V39</f>
        <v>999</v>
      </c>
      <c r="P39" s="12">
        <f>'starší 2'!X39</f>
        <v>20</v>
      </c>
      <c r="Q39" s="13">
        <f>'starší 2'!Y39</f>
        <v>999</v>
      </c>
      <c r="R39" s="12">
        <f>'starší 2'!AA39</f>
        <v>20</v>
      </c>
      <c r="S39" s="13">
        <f>'starší 2'!AB39</f>
        <v>999</v>
      </c>
      <c r="T39" s="12">
        <f>'starší 2'!AD39</f>
        <v>20</v>
      </c>
      <c r="U39" s="11">
        <f>'starší 2'!AE39</f>
        <v>0.24716435185185201</v>
      </c>
      <c r="V39" s="12">
        <f>'starší 2'!AG39</f>
        <v>20</v>
      </c>
      <c r="W39" s="11" t="e">
        <f>#REF!</f>
        <v>#REF!</v>
      </c>
      <c r="X39" s="12" t="e">
        <f>#REF!</f>
        <v>#REF!</v>
      </c>
      <c r="Y39" s="13">
        <f>'starší 2'!AJ39</f>
        <v>999</v>
      </c>
      <c r="Z39" s="12">
        <f>'starší 2'!AL39</f>
        <v>20</v>
      </c>
      <c r="AA39" s="11">
        <f>'starší 2'!AM39</f>
        <v>0.24716435185185201</v>
      </c>
      <c r="AB39" s="12">
        <f>'starší 2'!AO39</f>
        <v>17</v>
      </c>
      <c r="AC39" s="11">
        <f>'starší 2'!AQ39</f>
        <v>0.24716435185185201</v>
      </c>
      <c r="AD39" s="12">
        <f>'starší 2'!AR39</f>
        <v>20</v>
      </c>
      <c r="AE39" s="12">
        <f>'starší 2'!AS39</f>
        <v>253</v>
      </c>
      <c r="AF39" s="12">
        <f>'starší 2'!AT39</f>
        <v>20</v>
      </c>
    </row>
    <row r="40" spans="1:32" hidden="1" x14ac:dyDescent="0.2">
      <c r="A40" s="2">
        <f>'starší 2'!A40</f>
        <v>38</v>
      </c>
      <c r="B40" s="15">
        <f>'starší 2'!B40</f>
        <v>0</v>
      </c>
      <c r="C40" s="11">
        <f>'starší 2'!D40</f>
        <v>0.24716435185185201</v>
      </c>
      <c r="D40" s="12">
        <f>'starší 2'!F40</f>
        <v>20</v>
      </c>
      <c r="E40" s="13">
        <f>'starší 2'!G40</f>
        <v>999</v>
      </c>
      <c r="F40" s="12">
        <f>'starší 2'!I40</f>
        <v>20</v>
      </c>
      <c r="G40" s="13">
        <f>'starší 2'!J40</f>
        <v>999</v>
      </c>
      <c r="H40" s="12">
        <f>'starší 2'!L40</f>
        <v>20</v>
      </c>
      <c r="I40" s="11">
        <f>'starší 2'!M40</f>
        <v>0.24716435185185201</v>
      </c>
      <c r="J40" s="12">
        <f>'starší 2'!O40</f>
        <v>20</v>
      </c>
      <c r="K40" s="11">
        <f>'starší 2'!P40</f>
        <v>0.24716435185185201</v>
      </c>
      <c r="L40" s="12">
        <f>'starší 2'!R40</f>
        <v>16</v>
      </c>
      <c r="M40" s="11">
        <f>'starší 2'!S40</f>
        <v>0.24716435185185201</v>
      </c>
      <c r="N40" s="12">
        <f>'starší 2'!U40</f>
        <v>20</v>
      </c>
      <c r="O40" s="13">
        <f>'starší 2'!V40</f>
        <v>999</v>
      </c>
      <c r="P40" s="12">
        <f>'starší 2'!X40</f>
        <v>20</v>
      </c>
      <c r="Q40" s="13">
        <f>'starší 2'!Y40</f>
        <v>999</v>
      </c>
      <c r="R40" s="12">
        <f>'starší 2'!AA40</f>
        <v>20</v>
      </c>
      <c r="S40" s="13">
        <f>'starší 2'!AB40</f>
        <v>999</v>
      </c>
      <c r="T40" s="12">
        <f>'starší 2'!AD40</f>
        <v>20</v>
      </c>
      <c r="U40" s="11">
        <f>'starší 2'!AE40</f>
        <v>0.24716435185185201</v>
      </c>
      <c r="V40" s="12">
        <f>'starší 2'!AG40</f>
        <v>20</v>
      </c>
      <c r="W40" s="11" t="e">
        <f>#REF!</f>
        <v>#REF!</v>
      </c>
      <c r="X40" s="12" t="e">
        <f>#REF!</f>
        <v>#REF!</v>
      </c>
      <c r="Y40" s="13">
        <f>'starší 2'!AJ40</f>
        <v>999</v>
      </c>
      <c r="Z40" s="12">
        <f>'starší 2'!AL40</f>
        <v>20</v>
      </c>
      <c r="AA40" s="11">
        <f>'starší 2'!AM40</f>
        <v>0.24716435185185201</v>
      </c>
      <c r="AB40" s="12">
        <f>'starší 2'!AO40</f>
        <v>17</v>
      </c>
      <c r="AC40" s="11">
        <f>'starší 2'!AQ40</f>
        <v>0.24716435185185201</v>
      </c>
      <c r="AD40" s="12">
        <f>'starší 2'!AR40</f>
        <v>20</v>
      </c>
      <c r="AE40" s="12">
        <f>'starší 2'!AS40</f>
        <v>253</v>
      </c>
      <c r="AF40" s="12">
        <f>'starší 2'!AT40</f>
        <v>20</v>
      </c>
    </row>
    <row r="41" spans="1:32" hidden="1" x14ac:dyDescent="0.2">
      <c r="A41" s="2">
        <f>'starší 2'!A41</f>
        <v>39</v>
      </c>
      <c r="B41" s="15">
        <f>'starší 2'!B41</f>
        <v>0</v>
      </c>
      <c r="C41" s="11">
        <f>'starší 2'!D41</f>
        <v>0.24716435185185201</v>
      </c>
      <c r="D41" s="12">
        <f>'starší 2'!F41</f>
        <v>20</v>
      </c>
      <c r="E41" s="13">
        <f>'starší 2'!G41</f>
        <v>999</v>
      </c>
      <c r="F41" s="12">
        <f>'starší 2'!I41</f>
        <v>20</v>
      </c>
      <c r="G41" s="13">
        <f>'starší 2'!J41</f>
        <v>999</v>
      </c>
      <c r="H41" s="12">
        <f>'starší 2'!L41</f>
        <v>20</v>
      </c>
      <c r="I41" s="11">
        <f>'starší 2'!M41</f>
        <v>0.24716435185185201</v>
      </c>
      <c r="J41" s="12">
        <f>'starší 2'!O41</f>
        <v>20</v>
      </c>
      <c r="K41" s="11">
        <f>'starší 2'!P41</f>
        <v>0.24716435185185201</v>
      </c>
      <c r="L41" s="12">
        <f>'starší 2'!R41</f>
        <v>16</v>
      </c>
      <c r="M41" s="11">
        <f>'starší 2'!S41</f>
        <v>0.24716435185185201</v>
      </c>
      <c r="N41" s="12">
        <f>'starší 2'!U41</f>
        <v>20</v>
      </c>
      <c r="O41" s="13">
        <f>'starší 2'!V41</f>
        <v>999</v>
      </c>
      <c r="P41" s="12">
        <f>'starší 2'!X41</f>
        <v>20</v>
      </c>
      <c r="Q41" s="13">
        <f>'starší 2'!Y41</f>
        <v>999</v>
      </c>
      <c r="R41" s="12">
        <f>'starší 2'!AA41</f>
        <v>20</v>
      </c>
      <c r="S41" s="13">
        <f>'starší 2'!AB41</f>
        <v>999</v>
      </c>
      <c r="T41" s="12">
        <f>'starší 2'!AD41</f>
        <v>20</v>
      </c>
      <c r="U41" s="11">
        <f>'starší 2'!AE41</f>
        <v>0.24716435185185201</v>
      </c>
      <c r="V41" s="12">
        <f>'starší 2'!AG41</f>
        <v>20</v>
      </c>
      <c r="W41" s="11" t="e">
        <f>#REF!</f>
        <v>#REF!</v>
      </c>
      <c r="X41" s="12" t="e">
        <f>#REF!</f>
        <v>#REF!</v>
      </c>
      <c r="Y41" s="13">
        <f>'starší 2'!AJ41</f>
        <v>999</v>
      </c>
      <c r="Z41" s="12">
        <f>'starší 2'!AL41</f>
        <v>20</v>
      </c>
      <c r="AA41" s="11">
        <f>'starší 2'!AM41</f>
        <v>0.24716435185185201</v>
      </c>
      <c r="AB41" s="12">
        <f>'starší 2'!AO41</f>
        <v>17</v>
      </c>
      <c r="AC41" s="11">
        <f>'starší 2'!AQ41</f>
        <v>0.24716435185185201</v>
      </c>
      <c r="AD41" s="12">
        <f>'starší 2'!AR41</f>
        <v>20</v>
      </c>
      <c r="AE41" s="12">
        <f>'starší 2'!AS41</f>
        <v>253</v>
      </c>
      <c r="AF41" s="12">
        <f>'starší 2'!AT41</f>
        <v>20</v>
      </c>
    </row>
    <row r="42" spans="1:32" hidden="1" x14ac:dyDescent="0.2">
      <c r="A42" s="2">
        <f>'starší 2'!A42</f>
        <v>40</v>
      </c>
      <c r="B42" s="15">
        <f>'starší 2'!B42</f>
        <v>0</v>
      </c>
      <c r="C42" s="11">
        <f>'starší 2'!D42</f>
        <v>0.24716435185185201</v>
      </c>
      <c r="D42" s="12">
        <f>'starší 2'!F42</f>
        <v>20</v>
      </c>
      <c r="E42" s="13">
        <f>'starší 2'!G42</f>
        <v>999</v>
      </c>
      <c r="F42" s="12">
        <f>'starší 2'!I42</f>
        <v>20</v>
      </c>
      <c r="G42" s="13">
        <f>'starší 2'!J42</f>
        <v>999</v>
      </c>
      <c r="H42" s="12">
        <f>'starší 2'!L42</f>
        <v>20</v>
      </c>
      <c r="I42" s="11">
        <f>'starší 2'!M42</f>
        <v>0.24716435185185201</v>
      </c>
      <c r="J42" s="12">
        <f>'starší 2'!O42</f>
        <v>20</v>
      </c>
      <c r="K42" s="11">
        <f>'starší 2'!P42</f>
        <v>0.24716435185185201</v>
      </c>
      <c r="L42" s="12">
        <f>'starší 2'!R42</f>
        <v>16</v>
      </c>
      <c r="M42" s="11">
        <f>'starší 2'!S42</f>
        <v>0.24716435185185201</v>
      </c>
      <c r="N42" s="12">
        <f>'starší 2'!U42</f>
        <v>20</v>
      </c>
      <c r="O42" s="13">
        <f>'starší 2'!V42</f>
        <v>999</v>
      </c>
      <c r="P42" s="12">
        <f>'starší 2'!X42</f>
        <v>20</v>
      </c>
      <c r="Q42" s="13">
        <f>'starší 2'!Y42</f>
        <v>999</v>
      </c>
      <c r="R42" s="12">
        <f>'starší 2'!AA42</f>
        <v>20</v>
      </c>
      <c r="S42" s="13">
        <f>'starší 2'!AB42</f>
        <v>999</v>
      </c>
      <c r="T42" s="12">
        <f>'starší 2'!AD42</f>
        <v>20</v>
      </c>
      <c r="U42" s="11">
        <f>'starší 2'!AE42</f>
        <v>0.24716435185185201</v>
      </c>
      <c r="V42" s="12">
        <f>'starší 2'!AG42</f>
        <v>20</v>
      </c>
      <c r="W42" s="11" t="e">
        <f>#REF!</f>
        <v>#REF!</v>
      </c>
      <c r="X42" s="12" t="e">
        <f>#REF!</f>
        <v>#REF!</v>
      </c>
      <c r="Y42" s="13">
        <f>'starší 2'!AJ42</f>
        <v>999</v>
      </c>
      <c r="Z42" s="12">
        <f>'starší 2'!AL42</f>
        <v>20</v>
      </c>
      <c r="AA42" s="11">
        <f>'starší 2'!AM42</f>
        <v>0.24716435185185201</v>
      </c>
      <c r="AB42" s="12">
        <f>'starší 2'!AO42</f>
        <v>17</v>
      </c>
      <c r="AC42" s="11">
        <f>'starší 2'!AQ42</f>
        <v>0.24716435185185201</v>
      </c>
      <c r="AD42" s="12">
        <f>'starší 2'!AR42</f>
        <v>20</v>
      </c>
      <c r="AE42" s="12">
        <f>'starší 2'!AS42</f>
        <v>253</v>
      </c>
      <c r="AF42" s="12">
        <f>'starší 2'!AT42</f>
        <v>20</v>
      </c>
    </row>
    <row r="43" spans="1:32" hidden="1" x14ac:dyDescent="0.2">
      <c r="A43" s="2">
        <f>'starší 2'!A43</f>
        <v>41</v>
      </c>
      <c r="B43" s="15">
        <f>'starší 2'!B43</f>
        <v>0</v>
      </c>
      <c r="C43" s="11">
        <f>'starší 2'!D43</f>
        <v>0.24716435185185201</v>
      </c>
      <c r="D43" s="12">
        <f>'starší 2'!F43</f>
        <v>20</v>
      </c>
      <c r="E43" s="13">
        <f>'starší 2'!G43</f>
        <v>999</v>
      </c>
      <c r="F43" s="12">
        <f>'starší 2'!I43</f>
        <v>20</v>
      </c>
      <c r="G43" s="13">
        <f>'starší 2'!J43</f>
        <v>999</v>
      </c>
      <c r="H43" s="12">
        <f>'starší 2'!L43</f>
        <v>20</v>
      </c>
      <c r="I43" s="11">
        <f>'starší 2'!M43</f>
        <v>0.24716435185185201</v>
      </c>
      <c r="J43" s="12">
        <f>'starší 2'!O43</f>
        <v>20</v>
      </c>
      <c r="K43" s="11">
        <f>'starší 2'!P43</f>
        <v>0.24716435185185201</v>
      </c>
      <c r="L43" s="12">
        <f>'starší 2'!R43</f>
        <v>16</v>
      </c>
      <c r="M43" s="11">
        <f>'starší 2'!S43</f>
        <v>0.24716435185185201</v>
      </c>
      <c r="N43" s="12">
        <f>'starší 2'!U43</f>
        <v>20</v>
      </c>
      <c r="O43" s="13">
        <f>'starší 2'!V43</f>
        <v>999</v>
      </c>
      <c r="P43" s="12">
        <f>'starší 2'!X43</f>
        <v>20</v>
      </c>
      <c r="Q43" s="13">
        <f>'starší 2'!Y43</f>
        <v>999</v>
      </c>
      <c r="R43" s="12">
        <f>'starší 2'!AA43</f>
        <v>20</v>
      </c>
      <c r="S43" s="13">
        <f>'starší 2'!AB43</f>
        <v>999</v>
      </c>
      <c r="T43" s="12">
        <f>'starší 2'!AD43</f>
        <v>20</v>
      </c>
      <c r="U43" s="11">
        <f>'starší 2'!AE43</f>
        <v>0.24716435185185201</v>
      </c>
      <c r="V43" s="12">
        <f>'starší 2'!AG43</f>
        <v>20</v>
      </c>
      <c r="W43" s="11" t="e">
        <f>#REF!</f>
        <v>#REF!</v>
      </c>
      <c r="X43" s="12" t="e">
        <f>#REF!</f>
        <v>#REF!</v>
      </c>
      <c r="Y43" s="13">
        <f>'starší 2'!AJ43</f>
        <v>999</v>
      </c>
      <c r="Z43" s="12">
        <f>'starší 2'!AL43</f>
        <v>20</v>
      </c>
      <c r="AA43" s="11">
        <f>'starší 2'!AM43</f>
        <v>0.24716435185185201</v>
      </c>
      <c r="AB43" s="12">
        <f>'starší 2'!AO43</f>
        <v>17</v>
      </c>
      <c r="AC43" s="11">
        <f>'starší 2'!AQ43</f>
        <v>0.24716435185185201</v>
      </c>
      <c r="AD43" s="12">
        <f>'starší 2'!AR43</f>
        <v>20</v>
      </c>
      <c r="AE43" s="12">
        <f>'starší 2'!AS43</f>
        <v>253</v>
      </c>
      <c r="AF43" s="12">
        <f>'starší 2'!AT43</f>
        <v>20</v>
      </c>
    </row>
    <row r="44" spans="1:32" hidden="1" x14ac:dyDescent="0.2">
      <c r="A44" s="2">
        <f>'starší 2'!A44</f>
        <v>42</v>
      </c>
      <c r="B44" s="15">
        <f>'starší 2'!B44</f>
        <v>0</v>
      </c>
      <c r="C44" s="11">
        <f>'starší 2'!D44</f>
        <v>0.24716435185185201</v>
      </c>
      <c r="D44" s="12">
        <f>'starší 2'!F44</f>
        <v>20</v>
      </c>
      <c r="E44" s="13">
        <f>'starší 2'!G44</f>
        <v>999</v>
      </c>
      <c r="F44" s="12">
        <f>'starší 2'!I44</f>
        <v>20</v>
      </c>
      <c r="G44" s="13">
        <f>'starší 2'!J44</f>
        <v>999</v>
      </c>
      <c r="H44" s="12">
        <f>'starší 2'!L44</f>
        <v>20</v>
      </c>
      <c r="I44" s="11">
        <f>'starší 2'!M44</f>
        <v>0.24716435185185201</v>
      </c>
      <c r="J44" s="12">
        <f>'starší 2'!O44</f>
        <v>20</v>
      </c>
      <c r="K44" s="11">
        <f>'starší 2'!P44</f>
        <v>0.24716435185185201</v>
      </c>
      <c r="L44" s="12">
        <f>'starší 2'!R44</f>
        <v>16</v>
      </c>
      <c r="M44" s="11">
        <f>'starší 2'!S44</f>
        <v>0.24716435185185201</v>
      </c>
      <c r="N44" s="12">
        <f>'starší 2'!U44</f>
        <v>20</v>
      </c>
      <c r="O44" s="13">
        <f>'starší 2'!V44</f>
        <v>999</v>
      </c>
      <c r="P44" s="12">
        <f>'starší 2'!X44</f>
        <v>20</v>
      </c>
      <c r="Q44" s="13">
        <f>'starší 2'!Y44</f>
        <v>999</v>
      </c>
      <c r="R44" s="12">
        <f>'starší 2'!AA44</f>
        <v>20</v>
      </c>
      <c r="S44" s="13">
        <f>'starší 2'!AB44</f>
        <v>999</v>
      </c>
      <c r="T44" s="12">
        <f>'starší 2'!AD44</f>
        <v>20</v>
      </c>
      <c r="U44" s="11">
        <f>'starší 2'!AE44</f>
        <v>0.24716435185185201</v>
      </c>
      <c r="V44" s="12">
        <f>'starší 2'!AG44</f>
        <v>20</v>
      </c>
      <c r="W44" s="11" t="e">
        <f>#REF!</f>
        <v>#REF!</v>
      </c>
      <c r="X44" s="12" t="e">
        <f>#REF!</f>
        <v>#REF!</v>
      </c>
      <c r="Y44" s="13">
        <f>'starší 2'!AJ44</f>
        <v>999</v>
      </c>
      <c r="Z44" s="12">
        <f>'starší 2'!AL44</f>
        <v>20</v>
      </c>
      <c r="AA44" s="11">
        <f>'starší 2'!AM44</f>
        <v>0.24716435185185201</v>
      </c>
      <c r="AB44" s="12">
        <f>'starší 2'!AO44</f>
        <v>17</v>
      </c>
      <c r="AC44" s="11">
        <f>'starší 2'!AQ44</f>
        <v>0.24716435185185201</v>
      </c>
      <c r="AD44" s="12">
        <f>'starší 2'!AR44</f>
        <v>20</v>
      </c>
      <c r="AE44" s="12">
        <f>'starší 2'!AS44</f>
        <v>253</v>
      </c>
      <c r="AF44" s="12">
        <f>'starší 2'!AT44</f>
        <v>20</v>
      </c>
    </row>
    <row r="45" spans="1:32" hidden="1" x14ac:dyDescent="0.2">
      <c r="A45" s="2">
        <f>'starší 2'!A45</f>
        <v>43</v>
      </c>
      <c r="B45" s="15">
        <f>'starší 2'!B45</f>
        <v>0</v>
      </c>
      <c r="C45" s="11">
        <f>'starší 2'!D45</f>
        <v>0.24716435185185201</v>
      </c>
      <c r="D45" s="12">
        <f>'starší 2'!F45</f>
        <v>20</v>
      </c>
      <c r="E45" s="13">
        <f>'starší 2'!G45</f>
        <v>999</v>
      </c>
      <c r="F45" s="12">
        <f>'starší 2'!I45</f>
        <v>20</v>
      </c>
      <c r="G45" s="13">
        <f>'starší 2'!J45</f>
        <v>999</v>
      </c>
      <c r="H45" s="12">
        <f>'starší 2'!L45</f>
        <v>20</v>
      </c>
      <c r="I45" s="11">
        <f>'starší 2'!M45</f>
        <v>0.24716435185185201</v>
      </c>
      <c r="J45" s="12">
        <f>'starší 2'!O45</f>
        <v>20</v>
      </c>
      <c r="K45" s="11">
        <f>'starší 2'!P45</f>
        <v>0.24716435185185201</v>
      </c>
      <c r="L45" s="12">
        <f>'starší 2'!R45</f>
        <v>16</v>
      </c>
      <c r="M45" s="11">
        <f>'starší 2'!S45</f>
        <v>0.24716435185185201</v>
      </c>
      <c r="N45" s="12">
        <f>'starší 2'!U45</f>
        <v>20</v>
      </c>
      <c r="O45" s="13">
        <f>'starší 2'!V45</f>
        <v>999</v>
      </c>
      <c r="P45" s="12">
        <f>'starší 2'!X45</f>
        <v>20</v>
      </c>
      <c r="Q45" s="13">
        <f>'starší 2'!Y45</f>
        <v>999</v>
      </c>
      <c r="R45" s="12">
        <f>'starší 2'!AA45</f>
        <v>20</v>
      </c>
      <c r="S45" s="13">
        <f>'starší 2'!AB45</f>
        <v>999</v>
      </c>
      <c r="T45" s="12">
        <f>'starší 2'!AD45</f>
        <v>20</v>
      </c>
      <c r="U45" s="11">
        <f>'starší 2'!AE45</f>
        <v>0.24716435185185201</v>
      </c>
      <c r="V45" s="12">
        <f>'starší 2'!AG45</f>
        <v>20</v>
      </c>
      <c r="W45" s="11" t="e">
        <f>#REF!</f>
        <v>#REF!</v>
      </c>
      <c r="X45" s="12" t="e">
        <f>#REF!</f>
        <v>#REF!</v>
      </c>
      <c r="Y45" s="13">
        <f>'starší 2'!AJ45</f>
        <v>999</v>
      </c>
      <c r="Z45" s="12">
        <f>'starší 2'!AL45</f>
        <v>20</v>
      </c>
      <c r="AA45" s="11">
        <f>'starší 2'!AM45</f>
        <v>0.24716435185185201</v>
      </c>
      <c r="AB45" s="12">
        <f>'starší 2'!AO45</f>
        <v>17</v>
      </c>
      <c r="AC45" s="11">
        <f>'starší 2'!AQ45</f>
        <v>0.24716435185185201</v>
      </c>
      <c r="AD45" s="12">
        <f>'starší 2'!AR45</f>
        <v>20</v>
      </c>
      <c r="AE45" s="12">
        <f>'starší 2'!AS45</f>
        <v>253</v>
      </c>
      <c r="AF45" s="12">
        <f>'starší 2'!AT45</f>
        <v>20</v>
      </c>
    </row>
    <row r="46" spans="1:32" hidden="1" x14ac:dyDescent="0.2">
      <c r="A46" s="2">
        <f>'starší 2'!A46</f>
        <v>44</v>
      </c>
      <c r="B46" s="15">
        <f>'starší 2'!B46</f>
        <v>0</v>
      </c>
      <c r="C46" s="11">
        <f>'starší 2'!D46</f>
        <v>0.24716435185185201</v>
      </c>
      <c r="D46" s="12">
        <f>'starší 2'!F46</f>
        <v>20</v>
      </c>
      <c r="E46" s="13">
        <f>'starší 2'!G46</f>
        <v>999</v>
      </c>
      <c r="F46" s="12">
        <f>'starší 2'!I46</f>
        <v>20</v>
      </c>
      <c r="G46" s="13">
        <f>'starší 2'!J46</f>
        <v>999</v>
      </c>
      <c r="H46" s="12">
        <f>'starší 2'!L46</f>
        <v>20</v>
      </c>
      <c r="I46" s="11">
        <f>'starší 2'!M46</f>
        <v>0.24716435185185201</v>
      </c>
      <c r="J46" s="12">
        <f>'starší 2'!O46</f>
        <v>20</v>
      </c>
      <c r="K46" s="11">
        <f>'starší 2'!P46</f>
        <v>0.24716435185185201</v>
      </c>
      <c r="L46" s="12">
        <f>'starší 2'!R46</f>
        <v>16</v>
      </c>
      <c r="M46" s="11">
        <f>'starší 2'!S46</f>
        <v>0.24716435185185201</v>
      </c>
      <c r="N46" s="12">
        <f>'starší 2'!U46</f>
        <v>20</v>
      </c>
      <c r="O46" s="13">
        <f>'starší 2'!V46</f>
        <v>999</v>
      </c>
      <c r="P46" s="12">
        <f>'starší 2'!X46</f>
        <v>20</v>
      </c>
      <c r="Q46" s="13">
        <f>'starší 2'!Y46</f>
        <v>999</v>
      </c>
      <c r="R46" s="12">
        <f>'starší 2'!AA46</f>
        <v>20</v>
      </c>
      <c r="S46" s="13">
        <f>'starší 2'!AB46</f>
        <v>999</v>
      </c>
      <c r="T46" s="12">
        <f>'starší 2'!AD46</f>
        <v>20</v>
      </c>
      <c r="U46" s="11">
        <f>'starší 2'!AE46</f>
        <v>0.24716435185185201</v>
      </c>
      <c r="V46" s="12">
        <f>'starší 2'!AG46</f>
        <v>20</v>
      </c>
      <c r="W46" s="11" t="e">
        <f>#REF!</f>
        <v>#REF!</v>
      </c>
      <c r="X46" s="12" t="e">
        <f>#REF!</f>
        <v>#REF!</v>
      </c>
      <c r="Y46" s="13">
        <f>'starší 2'!AJ46</f>
        <v>999</v>
      </c>
      <c r="Z46" s="12">
        <f>'starší 2'!AL46</f>
        <v>20</v>
      </c>
      <c r="AA46" s="11">
        <f>'starší 2'!AM46</f>
        <v>0.24716435185185201</v>
      </c>
      <c r="AB46" s="12">
        <f>'starší 2'!AO46</f>
        <v>17</v>
      </c>
      <c r="AC46" s="11">
        <f>'starší 2'!AQ46</f>
        <v>0.24716435185185201</v>
      </c>
      <c r="AD46" s="12">
        <f>'starší 2'!AR46</f>
        <v>20</v>
      </c>
      <c r="AE46" s="12">
        <f>'starší 2'!AS46</f>
        <v>253</v>
      </c>
      <c r="AF46" s="12">
        <f>'starší 2'!AT46</f>
        <v>20</v>
      </c>
    </row>
    <row r="47" spans="1:32" hidden="1" x14ac:dyDescent="0.2">
      <c r="A47" s="2">
        <f>'starší 2'!A47</f>
        <v>45</v>
      </c>
      <c r="B47" s="15">
        <f>'starší 2'!B47</f>
        <v>0</v>
      </c>
      <c r="C47" s="11">
        <f>'starší 2'!D47</f>
        <v>0.24716435185185201</v>
      </c>
      <c r="D47" s="12">
        <f>'starší 2'!F47</f>
        <v>20</v>
      </c>
      <c r="E47" s="13">
        <f>'starší 2'!G47</f>
        <v>999</v>
      </c>
      <c r="F47" s="12">
        <f>'starší 2'!I47</f>
        <v>20</v>
      </c>
      <c r="G47" s="13">
        <f>'starší 2'!J47</f>
        <v>999</v>
      </c>
      <c r="H47" s="12">
        <f>'starší 2'!L47</f>
        <v>20</v>
      </c>
      <c r="I47" s="11">
        <f>'starší 2'!M47</f>
        <v>0.24716435185185201</v>
      </c>
      <c r="J47" s="12">
        <f>'starší 2'!O47</f>
        <v>20</v>
      </c>
      <c r="K47" s="11">
        <f>'starší 2'!P47</f>
        <v>0.24716435185185201</v>
      </c>
      <c r="L47" s="12">
        <f>'starší 2'!R47</f>
        <v>16</v>
      </c>
      <c r="M47" s="11">
        <f>'starší 2'!S47</f>
        <v>0.24716435185185201</v>
      </c>
      <c r="N47" s="12">
        <f>'starší 2'!U47</f>
        <v>20</v>
      </c>
      <c r="O47" s="13">
        <f>'starší 2'!V47</f>
        <v>999</v>
      </c>
      <c r="P47" s="12">
        <f>'starší 2'!X47</f>
        <v>20</v>
      </c>
      <c r="Q47" s="13">
        <f>'starší 2'!Y47</f>
        <v>999</v>
      </c>
      <c r="R47" s="12">
        <f>'starší 2'!AA47</f>
        <v>20</v>
      </c>
      <c r="S47" s="13">
        <f>'starší 2'!AB47</f>
        <v>999</v>
      </c>
      <c r="T47" s="12">
        <f>'starší 2'!AD47</f>
        <v>20</v>
      </c>
      <c r="U47" s="11">
        <f>'starší 2'!AE47</f>
        <v>0.24716435185185201</v>
      </c>
      <c r="V47" s="12">
        <f>'starší 2'!AG47</f>
        <v>20</v>
      </c>
      <c r="W47" s="11" t="e">
        <f>#REF!</f>
        <v>#REF!</v>
      </c>
      <c r="X47" s="12" t="e">
        <f>#REF!</f>
        <v>#REF!</v>
      </c>
      <c r="Y47" s="13">
        <f>'starší 2'!AJ47</f>
        <v>999</v>
      </c>
      <c r="Z47" s="12">
        <f>'starší 2'!AL47</f>
        <v>20</v>
      </c>
      <c r="AA47" s="11">
        <f>'starší 2'!AM47</f>
        <v>0.24716435185185201</v>
      </c>
      <c r="AB47" s="12">
        <f>'starší 2'!AO47</f>
        <v>17</v>
      </c>
      <c r="AC47" s="11">
        <f>'starší 2'!AQ47</f>
        <v>0.24716435185185201</v>
      </c>
      <c r="AD47" s="12">
        <f>'starší 2'!AR47</f>
        <v>20</v>
      </c>
      <c r="AE47" s="12">
        <f>'starší 2'!AS47</f>
        <v>253</v>
      </c>
      <c r="AF47" s="12">
        <f>'starší 2'!AT47</f>
        <v>20</v>
      </c>
    </row>
    <row r="48" spans="1:32" hidden="1" x14ac:dyDescent="0.2">
      <c r="A48" s="2">
        <f>'starší 2'!A48</f>
        <v>46</v>
      </c>
      <c r="B48" s="15">
        <f>'starší 2'!B48</f>
        <v>0</v>
      </c>
      <c r="C48" s="11">
        <f>'starší 2'!D48</f>
        <v>0.24716435185185201</v>
      </c>
      <c r="D48" s="12">
        <f>'starší 2'!F48</f>
        <v>20</v>
      </c>
      <c r="E48" s="13">
        <f>'starší 2'!G48</f>
        <v>999</v>
      </c>
      <c r="F48" s="12">
        <f>'starší 2'!I48</f>
        <v>20</v>
      </c>
      <c r="G48" s="13">
        <f>'starší 2'!J48</f>
        <v>999</v>
      </c>
      <c r="H48" s="12">
        <f>'starší 2'!L48</f>
        <v>20</v>
      </c>
      <c r="I48" s="11">
        <f>'starší 2'!M48</f>
        <v>0.24716435185185201</v>
      </c>
      <c r="J48" s="12">
        <f>'starší 2'!O48</f>
        <v>20</v>
      </c>
      <c r="K48" s="11">
        <f>'starší 2'!P48</f>
        <v>0.24716435185185201</v>
      </c>
      <c r="L48" s="12">
        <f>'starší 2'!R48</f>
        <v>16</v>
      </c>
      <c r="M48" s="11">
        <f>'starší 2'!S48</f>
        <v>0.24716435185185201</v>
      </c>
      <c r="N48" s="12">
        <f>'starší 2'!U48</f>
        <v>20</v>
      </c>
      <c r="O48" s="13">
        <f>'starší 2'!V48</f>
        <v>999</v>
      </c>
      <c r="P48" s="12">
        <f>'starší 2'!X48</f>
        <v>20</v>
      </c>
      <c r="Q48" s="13">
        <f>'starší 2'!Y48</f>
        <v>999</v>
      </c>
      <c r="R48" s="12">
        <f>'starší 2'!AA48</f>
        <v>20</v>
      </c>
      <c r="S48" s="13">
        <f>'starší 2'!AB48</f>
        <v>999</v>
      </c>
      <c r="T48" s="12">
        <f>'starší 2'!AD48</f>
        <v>20</v>
      </c>
      <c r="U48" s="11">
        <f>'starší 2'!AE48</f>
        <v>0.24716435185185201</v>
      </c>
      <c r="V48" s="12">
        <f>'starší 2'!AG48</f>
        <v>20</v>
      </c>
      <c r="W48" s="11" t="e">
        <f>#REF!</f>
        <v>#REF!</v>
      </c>
      <c r="X48" s="12" t="e">
        <f>#REF!</f>
        <v>#REF!</v>
      </c>
      <c r="Y48" s="13">
        <f>'starší 2'!AJ48</f>
        <v>999</v>
      </c>
      <c r="Z48" s="12">
        <f>'starší 2'!AL48</f>
        <v>20</v>
      </c>
      <c r="AA48" s="11">
        <f>'starší 2'!AM48</f>
        <v>0.24716435185185201</v>
      </c>
      <c r="AB48" s="12">
        <f>'starší 2'!AO48</f>
        <v>17</v>
      </c>
      <c r="AC48" s="11">
        <f>'starší 2'!AQ48</f>
        <v>0.24716435185185201</v>
      </c>
      <c r="AD48" s="12">
        <f>'starší 2'!AR48</f>
        <v>20</v>
      </c>
      <c r="AE48" s="12">
        <f>'starší 2'!AS48</f>
        <v>253</v>
      </c>
      <c r="AF48" s="12">
        <f>'starší 2'!AT48</f>
        <v>20</v>
      </c>
    </row>
    <row r="49" spans="1:32" hidden="1" x14ac:dyDescent="0.2">
      <c r="A49" s="2">
        <f>'starší 2'!A49</f>
        <v>47</v>
      </c>
      <c r="B49" s="15">
        <f>'starší 2'!B49</f>
        <v>0</v>
      </c>
      <c r="C49" s="11">
        <f>'starší 2'!D49</f>
        <v>0.24716435185185201</v>
      </c>
      <c r="D49" s="12">
        <f>'starší 2'!F49</f>
        <v>20</v>
      </c>
      <c r="E49" s="13">
        <f>'starší 2'!G49</f>
        <v>999</v>
      </c>
      <c r="F49" s="12">
        <f>'starší 2'!I49</f>
        <v>20</v>
      </c>
      <c r="G49" s="13">
        <f>'starší 2'!J49</f>
        <v>999</v>
      </c>
      <c r="H49" s="12">
        <f>'starší 2'!L49</f>
        <v>20</v>
      </c>
      <c r="I49" s="11">
        <f>'starší 2'!M49</f>
        <v>0.24716435185185201</v>
      </c>
      <c r="J49" s="12">
        <f>'starší 2'!O49</f>
        <v>20</v>
      </c>
      <c r="K49" s="11">
        <f>'starší 2'!P49</f>
        <v>0.24716435185185201</v>
      </c>
      <c r="L49" s="12">
        <f>'starší 2'!R49</f>
        <v>16</v>
      </c>
      <c r="M49" s="11">
        <f>'starší 2'!S49</f>
        <v>0.24716435185185201</v>
      </c>
      <c r="N49" s="12">
        <f>'starší 2'!U49</f>
        <v>20</v>
      </c>
      <c r="O49" s="13">
        <f>'starší 2'!V49</f>
        <v>999</v>
      </c>
      <c r="P49" s="12">
        <f>'starší 2'!X49</f>
        <v>20</v>
      </c>
      <c r="Q49" s="13">
        <f>'starší 2'!Y49</f>
        <v>999</v>
      </c>
      <c r="R49" s="12">
        <f>'starší 2'!AA49</f>
        <v>20</v>
      </c>
      <c r="S49" s="13">
        <f>'starší 2'!AB49</f>
        <v>999</v>
      </c>
      <c r="T49" s="12">
        <f>'starší 2'!AD49</f>
        <v>20</v>
      </c>
      <c r="U49" s="11">
        <f>'starší 2'!AE49</f>
        <v>0.24716435185185201</v>
      </c>
      <c r="V49" s="12">
        <f>'starší 2'!AG49</f>
        <v>20</v>
      </c>
      <c r="W49" s="11" t="e">
        <f>#REF!</f>
        <v>#REF!</v>
      </c>
      <c r="X49" s="12" t="e">
        <f>#REF!</f>
        <v>#REF!</v>
      </c>
      <c r="Y49" s="13">
        <f>'starší 2'!AJ49</f>
        <v>999</v>
      </c>
      <c r="Z49" s="12">
        <f>'starší 2'!AL49</f>
        <v>20</v>
      </c>
      <c r="AA49" s="11">
        <f>'starší 2'!AM49</f>
        <v>0.24716435185185201</v>
      </c>
      <c r="AB49" s="12">
        <f>'starší 2'!AO49</f>
        <v>17</v>
      </c>
      <c r="AC49" s="11">
        <f>'starší 2'!AQ49</f>
        <v>0.24716435185185201</v>
      </c>
      <c r="AD49" s="12">
        <f>'starší 2'!AR49</f>
        <v>20</v>
      </c>
      <c r="AE49" s="12">
        <f>'starší 2'!AS49</f>
        <v>253</v>
      </c>
      <c r="AF49" s="12">
        <f>'starší 2'!AT49</f>
        <v>20</v>
      </c>
    </row>
    <row r="50" spans="1:32" hidden="1" x14ac:dyDescent="0.2">
      <c r="A50" s="2">
        <f>'starší 2'!A50</f>
        <v>48</v>
      </c>
      <c r="B50" s="15">
        <f>'starší 2'!B50</f>
        <v>0</v>
      </c>
      <c r="C50" s="11">
        <f>'starší 2'!D50</f>
        <v>0.24716435185185201</v>
      </c>
      <c r="D50" s="12">
        <f>'starší 2'!F50</f>
        <v>20</v>
      </c>
      <c r="E50" s="13">
        <f>'starší 2'!G50</f>
        <v>999</v>
      </c>
      <c r="F50" s="12">
        <f>'starší 2'!I50</f>
        <v>20</v>
      </c>
      <c r="G50" s="13">
        <f>'starší 2'!J50</f>
        <v>999</v>
      </c>
      <c r="H50" s="12">
        <f>'starší 2'!L50</f>
        <v>20</v>
      </c>
      <c r="I50" s="11">
        <f>'starší 2'!M50</f>
        <v>0.24716435185185201</v>
      </c>
      <c r="J50" s="12">
        <f>'starší 2'!O50</f>
        <v>20</v>
      </c>
      <c r="K50" s="11">
        <f>'starší 2'!P50</f>
        <v>0.24716435185185201</v>
      </c>
      <c r="L50" s="12">
        <f>'starší 2'!R50</f>
        <v>16</v>
      </c>
      <c r="M50" s="11">
        <f>'starší 2'!S50</f>
        <v>0.24716435185185201</v>
      </c>
      <c r="N50" s="12">
        <f>'starší 2'!U50</f>
        <v>20</v>
      </c>
      <c r="O50" s="13">
        <f>'starší 2'!V50</f>
        <v>999</v>
      </c>
      <c r="P50" s="12">
        <f>'starší 2'!X50</f>
        <v>20</v>
      </c>
      <c r="Q50" s="13">
        <f>'starší 2'!Y50</f>
        <v>999</v>
      </c>
      <c r="R50" s="12">
        <f>'starší 2'!AA50</f>
        <v>20</v>
      </c>
      <c r="S50" s="13">
        <f>'starší 2'!AB50</f>
        <v>999</v>
      </c>
      <c r="T50" s="12">
        <f>'starší 2'!AD50</f>
        <v>20</v>
      </c>
      <c r="U50" s="11">
        <f>'starší 2'!AE50</f>
        <v>0.24716435185185201</v>
      </c>
      <c r="V50" s="12">
        <f>'starší 2'!AG50</f>
        <v>20</v>
      </c>
      <c r="W50" s="11" t="e">
        <f>#REF!</f>
        <v>#REF!</v>
      </c>
      <c r="X50" s="12" t="e">
        <f>#REF!</f>
        <v>#REF!</v>
      </c>
      <c r="Y50" s="13">
        <f>'starší 2'!AJ50</f>
        <v>999</v>
      </c>
      <c r="Z50" s="12">
        <f>'starší 2'!AL50</f>
        <v>20</v>
      </c>
      <c r="AA50" s="11">
        <f>'starší 2'!AM50</f>
        <v>0.24716435185185201</v>
      </c>
      <c r="AB50" s="12">
        <f>'starší 2'!AO50</f>
        <v>17</v>
      </c>
      <c r="AC50" s="11">
        <f>'starší 2'!AQ50</f>
        <v>0.24716435185185201</v>
      </c>
      <c r="AD50" s="12">
        <f>'starší 2'!AR50</f>
        <v>20</v>
      </c>
      <c r="AE50" s="12">
        <f>'starší 2'!AS50</f>
        <v>253</v>
      </c>
      <c r="AF50" s="12">
        <f>'starší 2'!AT50</f>
        <v>20</v>
      </c>
    </row>
    <row r="51" spans="1:32" hidden="1" x14ac:dyDescent="0.2">
      <c r="A51" s="2">
        <f>'starší 2'!A51</f>
        <v>49</v>
      </c>
      <c r="B51" s="15">
        <f>'starší 2'!B51</f>
        <v>0</v>
      </c>
      <c r="C51" s="11">
        <f>'starší 2'!D51</f>
        <v>0.24716435185185201</v>
      </c>
      <c r="D51" s="12">
        <f>'starší 2'!F51</f>
        <v>20</v>
      </c>
      <c r="E51" s="13">
        <f>'starší 2'!G51</f>
        <v>999</v>
      </c>
      <c r="F51" s="12">
        <f>'starší 2'!I51</f>
        <v>20</v>
      </c>
      <c r="G51" s="13">
        <f>'starší 2'!J51</f>
        <v>999</v>
      </c>
      <c r="H51" s="12">
        <f>'starší 2'!L51</f>
        <v>20</v>
      </c>
      <c r="I51" s="11">
        <f>'starší 2'!M51</f>
        <v>0.24716435185185201</v>
      </c>
      <c r="J51" s="12">
        <f>'starší 2'!O51</f>
        <v>20</v>
      </c>
      <c r="K51" s="11">
        <f>'starší 2'!P51</f>
        <v>0.24716435185185201</v>
      </c>
      <c r="L51" s="12">
        <f>'starší 2'!R51</f>
        <v>16</v>
      </c>
      <c r="M51" s="11">
        <f>'starší 2'!S51</f>
        <v>0.24716435185185201</v>
      </c>
      <c r="N51" s="12">
        <f>'starší 2'!U51</f>
        <v>20</v>
      </c>
      <c r="O51" s="13">
        <f>'starší 2'!V51</f>
        <v>999</v>
      </c>
      <c r="P51" s="12">
        <f>'starší 2'!X51</f>
        <v>20</v>
      </c>
      <c r="Q51" s="13">
        <f>'starší 2'!Y51</f>
        <v>999</v>
      </c>
      <c r="R51" s="12">
        <f>'starší 2'!AA51</f>
        <v>20</v>
      </c>
      <c r="S51" s="13">
        <f>'starší 2'!AB51</f>
        <v>999</v>
      </c>
      <c r="T51" s="12">
        <f>'starší 2'!AD51</f>
        <v>20</v>
      </c>
      <c r="U51" s="11">
        <f>'starší 2'!AE51</f>
        <v>0.24716435185185201</v>
      </c>
      <c r="V51" s="12">
        <f>'starší 2'!AG51</f>
        <v>20</v>
      </c>
      <c r="W51" s="11" t="e">
        <f>#REF!</f>
        <v>#REF!</v>
      </c>
      <c r="X51" s="12" t="e">
        <f>#REF!</f>
        <v>#REF!</v>
      </c>
      <c r="Y51" s="13">
        <f>'starší 2'!AJ51</f>
        <v>999</v>
      </c>
      <c r="Z51" s="12">
        <f>'starší 2'!AL51</f>
        <v>20</v>
      </c>
      <c r="AA51" s="11">
        <f>'starší 2'!AM51</f>
        <v>0.24716435185185201</v>
      </c>
      <c r="AB51" s="12">
        <f>'starší 2'!AO51</f>
        <v>17</v>
      </c>
      <c r="AC51" s="11">
        <f>'starší 2'!AQ51</f>
        <v>0.24716435185185201</v>
      </c>
      <c r="AD51" s="12">
        <f>'starší 2'!AR51</f>
        <v>20</v>
      </c>
      <c r="AE51" s="12">
        <f>'starší 2'!AS51</f>
        <v>253</v>
      </c>
      <c r="AF51" s="12">
        <f>'starší 2'!AT51</f>
        <v>20</v>
      </c>
    </row>
    <row r="52" spans="1:32" hidden="1" x14ac:dyDescent="0.2">
      <c r="A52" s="2">
        <f>'starší 2'!A52</f>
        <v>50</v>
      </c>
      <c r="B52" s="15">
        <f>'starší 2'!B52</f>
        <v>0</v>
      </c>
      <c r="C52" s="11">
        <f>'starší 2'!D52</f>
        <v>0.24716435185185201</v>
      </c>
      <c r="D52" s="12">
        <f>'starší 2'!F52</f>
        <v>20</v>
      </c>
      <c r="E52" s="13">
        <f>'starší 2'!G52</f>
        <v>999</v>
      </c>
      <c r="F52" s="12">
        <f>'starší 2'!I52</f>
        <v>20</v>
      </c>
      <c r="G52" s="13">
        <f>'starší 2'!J52</f>
        <v>999</v>
      </c>
      <c r="H52" s="12">
        <f>'starší 2'!L52</f>
        <v>20</v>
      </c>
      <c r="I52" s="11">
        <f>'starší 2'!M52</f>
        <v>0.24716435185185201</v>
      </c>
      <c r="J52" s="12">
        <f>'starší 2'!O52</f>
        <v>20</v>
      </c>
      <c r="K52" s="11">
        <f>'starší 2'!P52</f>
        <v>0.24716435185185201</v>
      </c>
      <c r="L52" s="12">
        <f>'starší 2'!R52</f>
        <v>16</v>
      </c>
      <c r="M52" s="11">
        <f>'starší 2'!S52</f>
        <v>0.24716435185185201</v>
      </c>
      <c r="N52" s="12">
        <f>'starší 2'!U52</f>
        <v>20</v>
      </c>
      <c r="O52" s="13">
        <f>'starší 2'!V52</f>
        <v>999</v>
      </c>
      <c r="P52" s="12">
        <f>'starší 2'!X52</f>
        <v>20</v>
      </c>
      <c r="Q52" s="13">
        <f>'starší 2'!Y52</f>
        <v>999</v>
      </c>
      <c r="R52" s="12">
        <f>'starší 2'!AA52</f>
        <v>20</v>
      </c>
      <c r="S52" s="13">
        <f>'starší 2'!AB52</f>
        <v>999</v>
      </c>
      <c r="T52" s="12">
        <f>'starší 2'!AD52</f>
        <v>20</v>
      </c>
      <c r="U52" s="11">
        <f>'starší 2'!AE52</f>
        <v>0.24716435185185201</v>
      </c>
      <c r="V52" s="12">
        <f>'starší 2'!AG52</f>
        <v>20</v>
      </c>
      <c r="W52" s="11" t="e">
        <f>#REF!</f>
        <v>#REF!</v>
      </c>
      <c r="X52" s="12" t="e">
        <f>#REF!</f>
        <v>#REF!</v>
      </c>
      <c r="Y52" s="13">
        <f>'starší 2'!AJ52</f>
        <v>999</v>
      </c>
      <c r="Z52" s="12">
        <f>'starší 2'!AL52</f>
        <v>20</v>
      </c>
      <c r="AA52" s="11">
        <f>'starší 2'!AM52</f>
        <v>0.24716435185185201</v>
      </c>
      <c r="AB52" s="12">
        <f>'starší 2'!AO52</f>
        <v>17</v>
      </c>
      <c r="AC52" s="11">
        <f>'starší 2'!AQ52</f>
        <v>0.24716435185185201</v>
      </c>
      <c r="AD52" s="12">
        <f>'starší 2'!AR52</f>
        <v>20</v>
      </c>
      <c r="AE52" s="12">
        <f>'starší 2'!AS52</f>
        <v>253</v>
      </c>
      <c r="AF52" s="12">
        <f>'starší 2'!AT52</f>
        <v>20</v>
      </c>
    </row>
    <row r="53" spans="1:32" hidden="1" x14ac:dyDescent="0.2">
      <c r="A53" s="2">
        <f>'starší 2'!A53</f>
        <v>51</v>
      </c>
      <c r="B53" s="15">
        <f>'starší 2'!B53</f>
        <v>0</v>
      </c>
      <c r="C53" s="11">
        <f>'starší 2'!D53</f>
        <v>0.24716435185185201</v>
      </c>
      <c r="D53" s="12">
        <f>'starší 2'!F53</f>
        <v>20</v>
      </c>
      <c r="E53" s="13">
        <f>'starší 2'!G53</f>
        <v>999</v>
      </c>
      <c r="F53" s="12">
        <f>'starší 2'!I53</f>
        <v>20</v>
      </c>
      <c r="G53" s="13">
        <f>'starší 2'!J53</f>
        <v>999</v>
      </c>
      <c r="H53" s="12">
        <f>'starší 2'!L53</f>
        <v>20</v>
      </c>
      <c r="I53" s="11">
        <f>'starší 2'!M53</f>
        <v>0.24716435185185201</v>
      </c>
      <c r="J53" s="12">
        <f>'starší 2'!O53</f>
        <v>20</v>
      </c>
      <c r="K53" s="11">
        <f>'starší 2'!P53</f>
        <v>0.24716435185185201</v>
      </c>
      <c r="L53" s="12">
        <f>'starší 2'!R53</f>
        <v>16</v>
      </c>
      <c r="M53" s="11">
        <f>'starší 2'!S53</f>
        <v>0.24716435185185201</v>
      </c>
      <c r="N53" s="12">
        <f>'starší 2'!U53</f>
        <v>20</v>
      </c>
      <c r="O53" s="13">
        <f>'starší 2'!V53</f>
        <v>999</v>
      </c>
      <c r="P53" s="12">
        <f>'starší 2'!X53</f>
        <v>20</v>
      </c>
      <c r="Q53" s="13">
        <f>'starší 2'!Y53</f>
        <v>999</v>
      </c>
      <c r="R53" s="12">
        <f>'starší 2'!AA53</f>
        <v>20</v>
      </c>
      <c r="S53" s="13">
        <f>'starší 2'!AB53</f>
        <v>999</v>
      </c>
      <c r="T53" s="12">
        <f>'starší 2'!AD53</f>
        <v>20</v>
      </c>
      <c r="U53" s="11">
        <f>'starší 2'!AE53</f>
        <v>0.24716435185185201</v>
      </c>
      <c r="V53" s="12">
        <f>'starší 2'!AG53</f>
        <v>20</v>
      </c>
      <c r="Y53" s="13">
        <f>'starší 2'!AJ53</f>
        <v>999</v>
      </c>
      <c r="Z53" s="12">
        <f>'starší 2'!AL53</f>
        <v>20</v>
      </c>
      <c r="AA53" s="11">
        <f>'starší 2'!AM53</f>
        <v>0.24716435185185201</v>
      </c>
      <c r="AB53" s="12">
        <f>'starší 2'!AO53</f>
        <v>17</v>
      </c>
      <c r="AC53" s="11">
        <f>'starší 2'!AQ53</f>
        <v>0.24716435185185201</v>
      </c>
      <c r="AD53" s="12">
        <f>'starší 2'!AR53</f>
        <v>20</v>
      </c>
      <c r="AE53" s="12">
        <f>'starší 2'!AS53</f>
        <v>253</v>
      </c>
      <c r="AF53" s="12">
        <f>'starší 2'!AT53</f>
        <v>20</v>
      </c>
    </row>
    <row r="54" spans="1:32" hidden="1" x14ac:dyDescent="0.2">
      <c r="A54" s="2">
        <f>'starší 2'!A54</f>
        <v>52</v>
      </c>
      <c r="B54" s="15">
        <f>'starší 2'!B54</f>
        <v>0</v>
      </c>
      <c r="C54" s="11">
        <f>'starší 2'!D54</f>
        <v>0.24716435185185201</v>
      </c>
      <c r="D54" s="12">
        <f>'starší 2'!F54</f>
        <v>20</v>
      </c>
      <c r="E54" s="13">
        <f>'starší 2'!G54</f>
        <v>999</v>
      </c>
      <c r="F54" s="12">
        <f>'starší 2'!I54</f>
        <v>20</v>
      </c>
      <c r="G54" s="13">
        <f>'starší 2'!J54</f>
        <v>999</v>
      </c>
      <c r="H54" s="12">
        <f>'starší 2'!L54</f>
        <v>20</v>
      </c>
      <c r="I54" s="11">
        <f>'starší 2'!M54</f>
        <v>0.24716435185185201</v>
      </c>
      <c r="J54" s="12">
        <f>'starší 2'!O54</f>
        <v>20</v>
      </c>
      <c r="K54" s="11">
        <f>'starší 2'!P54</f>
        <v>0.24716435185185201</v>
      </c>
      <c r="L54" s="12">
        <f>'starší 2'!R54</f>
        <v>16</v>
      </c>
      <c r="M54" s="11">
        <f>'starší 2'!S54</f>
        <v>0.24716435185185201</v>
      </c>
      <c r="N54" s="12">
        <f>'starší 2'!U54</f>
        <v>20</v>
      </c>
      <c r="O54" s="13">
        <f>'starší 2'!V54</f>
        <v>999</v>
      </c>
      <c r="P54" s="12">
        <f>'starší 2'!X54</f>
        <v>20</v>
      </c>
      <c r="Q54" s="13">
        <f>'starší 2'!Y54</f>
        <v>999</v>
      </c>
      <c r="R54" s="12">
        <f>'starší 2'!AA54</f>
        <v>20</v>
      </c>
      <c r="S54" s="13">
        <f>'starší 2'!AB54</f>
        <v>999</v>
      </c>
      <c r="T54" s="12">
        <f>'starší 2'!AD54</f>
        <v>20</v>
      </c>
      <c r="U54" s="11">
        <f>'starší 2'!AE54</f>
        <v>0.24716435185185201</v>
      </c>
      <c r="V54" s="12">
        <f>'starší 2'!AG54</f>
        <v>20</v>
      </c>
      <c r="Y54" s="13">
        <f>'starší 2'!AJ54</f>
        <v>999</v>
      </c>
      <c r="Z54" s="12">
        <f>'starší 2'!AL54</f>
        <v>20</v>
      </c>
      <c r="AA54" s="11">
        <f>'starší 2'!AM54</f>
        <v>0.24716435185185201</v>
      </c>
      <c r="AB54" s="12">
        <f>'starší 2'!AO54</f>
        <v>17</v>
      </c>
      <c r="AC54" s="11">
        <f>'starší 2'!AQ54</f>
        <v>0.24716435185185201</v>
      </c>
      <c r="AD54" s="12">
        <f>'starší 2'!AR54</f>
        <v>20</v>
      </c>
      <c r="AE54" s="12">
        <f>'starší 2'!AS54</f>
        <v>253</v>
      </c>
      <c r="AF54" s="12">
        <f>'starší 2'!AT54</f>
        <v>20</v>
      </c>
    </row>
    <row r="55" spans="1:32" hidden="1" x14ac:dyDescent="0.2">
      <c r="A55" s="2">
        <f>'starší 2'!A55</f>
        <v>53</v>
      </c>
      <c r="B55" s="15">
        <f>'starší 2'!B55</f>
        <v>0</v>
      </c>
      <c r="C55" s="11">
        <f>'starší 2'!D55</f>
        <v>0.24716435185185201</v>
      </c>
      <c r="D55" s="12">
        <f>'starší 2'!F55</f>
        <v>20</v>
      </c>
      <c r="E55" s="13">
        <f>'starší 2'!G55</f>
        <v>999</v>
      </c>
      <c r="F55" s="12">
        <f>'starší 2'!I55</f>
        <v>20</v>
      </c>
      <c r="G55" s="13">
        <f>'starší 2'!J55</f>
        <v>999</v>
      </c>
      <c r="H55" s="12">
        <f>'starší 2'!L55</f>
        <v>20</v>
      </c>
      <c r="I55" s="11">
        <f>'starší 2'!M55</f>
        <v>0.24716435185185201</v>
      </c>
      <c r="J55" s="12">
        <f>'starší 2'!O55</f>
        <v>20</v>
      </c>
      <c r="K55" s="11">
        <f>'starší 2'!P55</f>
        <v>0.24716435185185201</v>
      </c>
      <c r="L55" s="12">
        <f>'starší 2'!R55</f>
        <v>16</v>
      </c>
      <c r="M55" s="11">
        <f>'starší 2'!S55</f>
        <v>0.24716435185185201</v>
      </c>
      <c r="N55" s="12">
        <f>'starší 2'!U55</f>
        <v>20</v>
      </c>
      <c r="O55" s="13">
        <f>'starší 2'!V55</f>
        <v>999</v>
      </c>
      <c r="P55" s="12">
        <f>'starší 2'!X55</f>
        <v>20</v>
      </c>
      <c r="Q55" s="13">
        <f>'starší 2'!Y55</f>
        <v>999</v>
      </c>
      <c r="R55" s="12">
        <f>'starší 2'!AA55</f>
        <v>20</v>
      </c>
      <c r="S55" s="13">
        <f>'starší 2'!AB55</f>
        <v>999</v>
      </c>
      <c r="T55" s="12">
        <f>'starší 2'!AD55</f>
        <v>20</v>
      </c>
      <c r="U55" s="11">
        <f>'starší 2'!AE55</f>
        <v>0.24716435185185201</v>
      </c>
      <c r="V55" s="12">
        <f>'starší 2'!AG55</f>
        <v>20</v>
      </c>
      <c r="Y55" s="13">
        <f>'starší 2'!AJ55</f>
        <v>999</v>
      </c>
      <c r="Z55" s="12">
        <f>'starší 2'!AL55</f>
        <v>20</v>
      </c>
      <c r="AA55" s="11">
        <f>'starší 2'!AM55</f>
        <v>0.24716435185185201</v>
      </c>
      <c r="AB55" s="12">
        <f>'starší 2'!AO55</f>
        <v>17</v>
      </c>
      <c r="AC55" s="11">
        <f>'starší 2'!AQ55</f>
        <v>0.24716435185185201</v>
      </c>
      <c r="AD55" s="12">
        <f>'starší 2'!AR55</f>
        <v>20</v>
      </c>
      <c r="AE55" s="12">
        <f>'starší 2'!AS55</f>
        <v>253</v>
      </c>
      <c r="AF55" s="12">
        <f>'starší 2'!AT55</f>
        <v>20</v>
      </c>
    </row>
    <row r="56" spans="1:32" hidden="1" x14ac:dyDescent="0.2">
      <c r="A56" s="2">
        <f>'starší 2'!A56</f>
        <v>54</v>
      </c>
      <c r="B56" s="15">
        <f>'starší 2'!B56</f>
        <v>0</v>
      </c>
      <c r="C56" s="11">
        <f>'starší 2'!D56</f>
        <v>0.24716435185185201</v>
      </c>
      <c r="D56" s="12">
        <f>'starší 2'!F56</f>
        <v>20</v>
      </c>
      <c r="E56" s="13">
        <f>'starší 2'!G56</f>
        <v>999</v>
      </c>
      <c r="F56" s="12">
        <f>'starší 2'!I56</f>
        <v>20</v>
      </c>
      <c r="G56" s="13">
        <f>'starší 2'!J56</f>
        <v>999</v>
      </c>
      <c r="H56" s="12">
        <f>'starší 2'!L56</f>
        <v>20</v>
      </c>
      <c r="I56" s="11">
        <f>'starší 2'!M56</f>
        <v>0.24716435185185201</v>
      </c>
      <c r="J56" s="12">
        <f>'starší 2'!O56</f>
        <v>20</v>
      </c>
      <c r="K56" s="11">
        <f>'starší 2'!P56</f>
        <v>0.24716435185185201</v>
      </c>
      <c r="L56" s="12">
        <f>'starší 2'!R56</f>
        <v>16</v>
      </c>
      <c r="M56" s="11">
        <f>'starší 2'!S56</f>
        <v>0.24716435185185201</v>
      </c>
      <c r="N56" s="12">
        <f>'starší 2'!U56</f>
        <v>20</v>
      </c>
      <c r="O56" s="13">
        <f>'starší 2'!V56</f>
        <v>999</v>
      </c>
      <c r="P56" s="12">
        <f>'starší 2'!X56</f>
        <v>20</v>
      </c>
      <c r="Q56" s="13">
        <f>'starší 2'!Y56</f>
        <v>999</v>
      </c>
      <c r="R56" s="12">
        <f>'starší 2'!AA56</f>
        <v>20</v>
      </c>
      <c r="S56" s="13">
        <f>'starší 2'!AB56</f>
        <v>999</v>
      </c>
      <c r="T56" s="12">
        <f>'starší 2'!AD56</f>
        <v>20</v>
      </c>
      <c r="U56" s="11">
        <f>'starší 2'!AE56</f>
        <v>0.24716435185185201</v>
      </c>
      <c r="V56" s="12">
        <f>'starší 2'!AG56</f>
        <v>20</v>
      </c>
      <c r="Y56" s="13">
        <f>'starší 2'!AJ56</f>
        <v>999</v>
      </c>
      <c r="Z56" s="12">
        <f>'starší 2'!AL56</f>
        <v>20</v>
      </c>
      <c r="AA56" s="11">
        <f>'starší 2'!AM56</f>
        <v>0.24716435185185201</v>
      </c>
      <c r="AB56" s="12">
        <f>'starší 2'!AO56</f>
        <v>17</v>
      </c>
      <c r="AC56" s="11">
        <f>'starší 2'!AQ56</f>
        <v>0.24716435185185201</v>
      </c>
      <c r="AD56" s="12">
        <f>'starší 2'!AR56</f>
        <v>20</v>
      </c>
      <c r="AE56" s="12">
        <f>'starší 2'!AS56</f>
        <v>253</v>
      </c>
      <c r="AF56" s="12">
        <f>'starší 2'!AT56</f>
        <v>20</v>
      </c>
    </row>
    <row r="57" spans="1:32" hidden="1" x14ac:dyDescent="0.2">
      <c r="A57" s="2">
        <f>'starší 2'!A57</f>
        <v>55</v>
      </c>
      <c r="B57" s="15">
        <f>'starší 2'!B57</f>
        <v>0</v>
      </c>
      <c r="C57" s="11">
        <f>'starší 2'!D57</f>
        <v>0.24716435185185201</v>
      </c>
      <c r="D57" s="12">
        <f>'starší 2'!F57</f>
        <v>20</v>
      </c>
      <c r="E57" s="13">
        <f>'starší 2'!G57</f>
        <v>999</v>
      </c>
      <c r="F57" s="12">
        <f>'starší 2'!I57</f>
        <v>20</v>
      </c>
      <c r="G57" s="13">
        <f>'starší 2'!J57</f>
        <v>999</v>
      </c>
      <c r="H57" s="12">
        <f>'starší 2'!L57</f>
        <v>20</v>
      </c>
      <c r="I57" s="11">
        <f>'starší 2'!M57</f>
        <v>0.24716435185185201</v>
      </c>
      <c r="J57" s="12">
        <f>'starší 2'!O57</f>
        <v>20</v>
      </c>
      <c r="K57" s="11">
        <f>'starší 2'!P57</f>
        <v>0.24716435185185201</v>
      </c>
      <c r="L57" s="12">
        <f>'starší 2'!R57</f>
        <v>16</v>
      </c>
      <c r="M57" s="11">
        <f>'starší 2'!S57</f>
        <v>0.24716435185185201</v>
      </c>
      <c r="N57" s="12">
        <f>'starší 2'!U57</f>
        <v>20</v>
      </c>
      <c r="O57" s="13">
        <f>'starší 2'!V57</f>
        <v>999</v>
      </c>
      <c r="P57" s="12">
        <f>'starší 2'!X57</f>
        <v>20</v>
      </c>
      <c r="Q57" s="13">
        <f>'starší 2'!Y57</f>
        <v>999</v>
      </c>
      <c r="R57" s="12">
        <f>'starší 2'!AA57</f>
        <v>20</v>
      </c>
      <c r="S57" s="13">
        <f>'starší 2'!AB57</f>
        <v>999</v>
      </c>
      <c r="T57" s="12">
        <f>'starší 2'!AD57</f>
        <v>20</v>
      </c>
      <c r="U57" s="11">
        <f>'starší 2'!AE57</f>
        <v>0.24716435185185201</v>
      </c>
      <c r="V57" s="12">
        <f>'starší 2'!AG57</f>
        <v>20</v>
      </c>
      <c r="Y57" s="13">
        <f>'starší 2'!AJ57</f>
        <v>999</v>
      </c>
      <c r="Z57" s="12">
        <f>'starší 2'!AL57</f>
        <v>20</v>
      </c>
      <c r="AA57" s="11">
        <f>'starší 2'!AM57</f>
        <v>0.24716435185185201</v>
      </c>
      <c r="AB57" s="12">
        <f>'starší 2'!AO57</f>
        <v>17</v>
      </c>
      <c r="AC57" s="11">
        <f>'starší 2'!AQ57</f>
        <v>0.24716435185185201</v>
      </c>
      <c r="AD57" s="12">
        <f>'starší 2'!AR57</f>
        <v>20</v>
      </c>
      <c r="AE57" s="12">
        <f>'starší 2'!AS57</f>
        <v>253</v>
      </c>
      <c r="AF57" s="12">
        <f>'starší 2'!AT57</f>
        <v>20</v>
      </c>
    </row>
    <row r="58" spans="1:32" hidden="1" x14ac:dyDescent="0.2">
      <c r="A58" s="2">
        <f>'starší 2'!A58</f>
        <v>56</v>
      </c>
      <c r="B58" s="15">
        <f>'starší 2'!B58</f>
        <v>0</v>
      </c>
      <c r="C58" s="11">
        <f>'starší 2'!D58</f>
        <v>0.24716435185185201</v>
      </c>
      <c r="D58" s="12">
        <f>'starší 2'!F58</f>
        <v>20</v>
      </c>
      <c r="E58" s="13">
        <f>'starší 2'!G58</f>
        <v>999</v>
      </c>
      <c r="F58" s="12">
        <f>'starší 2'!I58</f>
        <v>20</v>
      </c>
      <c r="G58" s="13">
        <f>'starší 2'!J58</f>
        <v>999</v>
      </c>
      <c r="H58" s="12">
        <f>'starší 2'!L58</f>
        <v>20</v>
      </c>
      <c r="I58" s="11">
        <f>'starší 2'!M58</f>
        <v>0.24716435185185201</v>
      </c>
      <c r="J58" s="12">
        <f>'starší 2'!O58</f>
        <v>20</v>
      </c>
      <c r="K58" s="11">
        <f>'starší 2'!P58</f>
        <v>0.24716435185185201</v>
      </c>
      <c r="L58" s="12">
        <f>'starší 2'!R58</f>
        <v>16</v>
      </c>
      <c r="M58" s="11">
        <f>'starší 2'!S58</f>
        <v>0.24716435185185201</v>
      </c>
      <c r="N58" s="12">
        <f>'starší 2'!U58</f>
        <v>20</v>
      </c>
      <c r="O58" s="13">
        <f>'starší 2'!V58</f>
        <v>999</v>
      </c>
      <c r="P58" s="12">
        <f>'starší 2'!X58</f>
        <v>20</v>
      </c>
      <c r="Q58" s="13">
        <f>'starší 2'!Y58</f>
        <v>999</v>
      </c>
      <c r="R58" s="12">
        <f>'starší 2'!AA58</f>
        <v>20</v>
      </c>
      <c r="S58" s="13">
        <f>'starší 2'!AB58</f>
        <v>999</v>
      </c>
      <c r="T58" s="12">
        <f>'starší 2'!AD58</f>
        <v>20</v>
      </c>
      <c r="U58" s="11">
        <f>'starší 2'!AE58</f>
        <v>0.24716435185185201</v>
      </c>
      <c r="V58" s="12">
        <f>'starší 2'!AG58</f>
        <v>20</v>
      </c>
      <c r="Y58" s="13">
        <f>'starší 2'!AJ58</f>
        <v>999</v>
      </c>
      <c r="Z58" s="12">
        <f>'starší 2'!AL58</f>
        <v>20</v>
      </c>
      <c r="AA58" s="11">
        <f>'starší 2'!AM58</f>
        <v>0.24716435185185201</v>
      </c>
      <c r="AB58" s="12">
        <f>'starší 2'!AO58</f>
        <v>17</v>
      </c>
      <c r="AC58" s="11">
        <f>'starší 2'!AQ58</f>
        <v>0.24716435185185201</v>
      </c>
      <c r="AD58" s="12">
        <f>'starší 2'!AR58</f>
        <v>20</v>
      </c>
      <c r="AE58" s="12">
        <f>'starší 2'!AS58</f>
        <v>253</v>
      </c>
      <c r="AF58" s="12">
        <f>'starší 2'!AT58</f>
        <v>20</v>
      </c>
    </row>
    <row r="59" spans="1:32" hidden="1" x14ac:dyDescent="0.2">
      <c r="A59" s="2">
        <f>'starší 2'!A59</f>
        <v>57</v>
      </c>
      <c r="B59" s="15">
        <f>'starší 2'!B59</f>
        <v>0</v>
      </c>
      <c r="C59" s="11">
        <f>'starší 2'!D59</f>
        <v>0.24716435185185201</v>
      </c>
      <c r="D59" s="12">
        <f>'starší 2'!F59</f>
        <v>20</v>
      </c>
      <c r="E59" s="13">
        <f>'starší 2'!G59</f>
        <v>999</v>
      </c>
      <c r="F59" s="12">
        <f>'starší 2'!I59</f>
        <v>20</v>
      </c>
      <c r="G59" s="13">
        <f>'starší 2'!J59</f>
        <v>999</v>
      </c>
      <c r="H59" s="12">
        <f>'starší 2'!L59</f>
        <v>20</v>
      </c>
      <c r="I59" s="11">
        <f>'starší 2'!M59</f>
        <v>0.24716435185185201</v>
      </c>
      <c r="J59" s="12">
        <f>'starší 2'!O59</f>
        <v>20</v>
      </c>
      <c r="K59" s="11">
        <f>'starší 2'!P59</f>
        <v>0.24716435185185201</v>
      </c>
      <c r="L59" s="12">
        <f>'starší 2'!R59</f>
        <v>16</v>
      </c>
      <c r="M59" s="11">
        <f>'starší 2'!S59</f>
        <v>0.24716435185185201</v>
      </c>
      <c r="N59" s="12">
        <f>'starší 2'!U59</f>
        <v>20</v>
      </c>
      <c r="O59" s="13">
        <f>'starší 2'!V59</f>
        <v>999</v>
      </c>
      <c r="P59" s="12">
        <f>'starší 2'!X59</f>
        <v>20</v>
      </c>
      <c r="Q59" s="13">
        <f>'starší 2'!Y59</f>
        <v>999</v>
      </c>
      <c r="R59" s="12">
        <f>'starší 2'!AA59</f>
        <v>20</v>
      </c>
      <c r="S59" s="13">
        <f>'starší 2'!AB59</f>
        <v>999</v>
      </c>
      <c r="T59" s="12">
        <f>'starší 2'!AD59</f>
        <v>20</v>
      </c>
      <c r="U59" s="11">
        <f>'starší 2'!AE59</f>
        <v>0.24716435185185201</v>
      </c>
      <c r="V59" s="12">
        <f>'starší 2'!AG59</f>
        <v>20</v>
      </c>
      <c r="Y59" s="13">
        <f>'starší 2'!AJ59</f>
        <v>999</v>
      </c>
      <c r="Z59" s="12">
        <f>'starší 2'!AL59</f>
        <v>20</v>
      </c>
      <c r="AA59" s="11">
        <f>'starší 2'!AM59</f>
        <v>0.24716435185185201</v>
      </c>
      <c r="AB59" s="12">
        <f>'starší 2'!AO59</f>
        <v>17</v>
      </c>
      <c r="AC59" s="11">
        <f>'starší 2'!AQ59</f>
        <v>0.24716435185185201</v>
      </c>
      <c r="AD59" s="12">
        <f>'starší 2'!AR59</f>
        <v>20</v>
      </c>
      <c r="AE59" s="12">
        <f>'starší 2'!AS59</f>
        <v>253</v>
      </c>
      <c r="AF59" s="12">
        <f>'starší 2'!AT59</f>
        <v>20</v>
      </c>
    </row>
    <row r="60" spans="1:32" hidden="1" x14ac:dyDescent="0.2">
      <c r="A60" s="2">
        <f>'starší 2'!A60</f>
        <v>58</v>
      </c>
      <c r="B60" s="15">
        <f>'starší 2'!B60</f>
        <v>0</v>
      </c>
      <c r="C60" s="11">
        <f>'starší 2'!D60</f>
        <v>0.24716435185185201</v>
      </c>
      <c r="D60" s="12">
        <f>'starší 2'!F60</f>
        <v>20</v>
      </c>
      <c r="E60" s="13">
        <f>'starší 2'!G60</f>
        <v>999</v>
      </c>
      <c r="F60" s="12">
        <f>'starší 2'!I60</f>
        <v>20</v>
      </c>
      <c r="G60" s="13">
        <f>'starší 2'!J60</f>
        <v>999</v>
      </c>
      <c r="H60" s="12">
        <f>'starší 2'!L60</f>
        <v>20</v>
      </c>
      <c r="I60" s="11">
        <f>'starší 2'!M60</f>
        <v>0.24716435185185201</v>
      </c>
      <c r="J60" s="12">
        <f>'starší 2'!O60</f>
        <v>20</v>
      </c>
      <c r="K60" s="11">
        <f>'starší 2'!P60</f>
        <v>0.24716435185185201</v>
      </c>
      <c r="L60" s="12">
        <f>'starší 2'!R60</f>
        <v>16</v>
      </c>
      <c r="M60" s="11">
        <f>'starší 2'!S60</f>
        <v>0.24716435185185201</v>
      </c>
      <c r="N60" s="12">
        <f>'starší 2'!U60</f>
        <v>20</v>
      </c>
      <c r="O60" s="13">
        <f>'starší 2'!V60</f>
        <v>999</v>
      </c>
      <c r="P60" s="12">
        <f>'starší 2'!X60</f>
        <v>20</v>
      </c>
      <c r="Q60" s="13">
        <f>'starší 2'!Y60</f>
        <v>999</v>
      </c>
      <c r="R60" s="12">
        <f>'starší 2'!AA60</f>
        <v>20</v>
      </c>
      <c r="S60" s="13">
        <f>'starší 2'!AB60</f>
        <v>999</v>
      </c>
      <c r="T60" s="12">
        <f>'starší 2'!AD60</f>
        <v>20</v>
      </c>
      <c r="U60" s="11">
        <f>'starší 2'!AE60</f>
        <v>0.24716435185185201</v>
      </c>
      <c r="V60" s="12">
        <f>'starší 2'!AG60</f>
        <v>20</v>
      </c>
      <c r="Y60" s="13">
        <f>'starší 2'!AJ60</f>
        <v>999</v>
      </c>
      <c r="Z60" s="12">
        <f>'starší 2'!AL60</f>
        <v>20</v>
      </c>
      <c r="AA60" s="11">
        <f>'starší 2'!AM60</f>
        <v>0.24716435185185201</v>
      </c>
      <c r="AB60" s="12">
        <f>'starší 2'!AO60</f>
        <v>17</v>
      </c>
      <c r="AC60" s="11">
        <f>'starší 2'!AQ60</f>
        <v>0.24716435185185201</v>
      </c>
      <c r="AD60" s="12">
        <f>'starší 2'!AR60</f>
        <v>20</v>
      </c>
      <c r="AE60" s="12">
        <f>'starší 2'!AS60</f>
        <v>253</v>
      </c>
      <c r="AF60" s="12">
        <f>'starší 2'!AT60</f>
        <v>20</v>
      </c>
    </row>
    <row r="61" spans="1:32" hidden="1" x14ac:dyDescent="0.2">
      <c r="A61" s="2">
        <f>'starší 2'!A61</f>
        <v>59</v>
      </c>
      <c r="B61" s="15">
        <f>'starší 2'!B61</f>
        <v>0</v>
      </c>
      <c r="C61" s="11">
        <f>'starší 2'!D61</f>
        <v>0.24716435185185201</v>
      </c>
      <c r="D61" s="12">
        <f>'starší 2'!F61</f>
        <v>20</v>
      </c>
      <c r="E61" s="13">
        <f>'starší 2'!G61</f>
        <v>999</v>
      </c>
      <c r="F61" s="12">
        <f>'starší 2'!I61</f>
        <v>20</v>
      </c>
      <c r="G61" s="13">
        <f>'starší 2'!J61</f>
        <v>999</v>
      </c>
      <c r="H61" s="12">
        <f>'starší 2'!L61</f>
        <v>20</v>
      </c>
      <c r="I61" s="11">
        <f>'starší 2'!M61</f>
        <v>0.24716435185185201</v>
      </c>
      <c r="J61" s="12">
        <f>'starší 2'!O61</f>
        <v>20</v>
      </c>
      <c r="K61" s="11">
        <f>'starší 2'!P61</f>
        <v>0.24716435185185201</v>
      </c>
      <c r="L61" s="12">
        <f>'starší 2'!R61</f>
        <v>16</v>
      </c>
      <c r="M61" s="11">
        <f>'starší 2'!S61</f>
        <v>0.24716435185185201</v>
      </c>
      <c r="N61" s="12">
        <f>'starší 2'!U61</f>
        <v>20</v>
      </c>
      <c r="O61" s="13">
        <f>'starší 2'!V61</f>
        <v>999</v>
      </c>
      <c r="P61" s="12">
        <f>'starší 2'!X61</f>
        <v>20</v>
      </c>
      <c r="Q61" s="13">
        <f>'starší 2'!Y61</f>
        <v>999</v>
      </c>
      <c r="R61" s="12">
        <f>'starší 2'!AA61</f>
        <v>20</v>
      </c>
      <c r="S61" s="13">
        <f>'starší 2'!AB61</f>
        <v>999</v>
      </c>
      <c r="T61" s="12">
        <f>'starší 2'!AD61</f>
        <v>20</v>
      </c>
      <c r="U61" s="11">
        <f>'starší 2'!AE61</f>
        <v>0.24716435185185201</v>
      </c>
      <c r="V61" s="12">
        <f>'starší 2'!AG61</f>
        <v>20</v>
      </c>
      <c r="Y61" s="13">
        <f>'starší 2'!AJ61</f>
        <v>999</v>
      </c>
      <c r="Z61" s="12">
        <f>'starší 2'!AL61</f>
        <v>20</v>
      </c>
      <c r="AA61" s="11">
        <f>'starší 2'!AM61</f>
        <v>0.24716435185185201</v>
      </c>
      <c r="AB61" s="12">
        <f>'starší 2'!AO61</f>
        <v>17</v>
      </c>
      <c r="AC61" s="11">
        <f>'starší 2'!AQ61</f>
        <v>0.24716435185185201</v>
      </c>
      <c r="AD61" s="12">
        <f>'starší 2'!AR61</f>
        <v>20</v>
      </c>
      <c r="AE61" s="12">
        <f>'starší 2'!AS61</f>
        <v>253</v>
      </c>
      <c r="AF61" s="12">
        <f>'starší 2'!AT61</f>
        <v>20</v>
      </c>
    </row>
    <row r="62" spans="1:32" hidden="1" x14ac:dyDescent="0.2">
      <c r="A62" s="2">
        <f>'starší 2'!A62</f>
        <v>60</v>
      </c>
      <c r="B62" s="15">
        <f>'starší 2'!B62</f>
        <v>0</v>
      </c>
      <c r="C62" s="11">
        <f>'starší 2'!D62</f>
        <v>0.24716435185185201</v>
      </c>
      <c r="D62" s="12">
        <f>'starší 2'!F62</f>
        <v>20</v>
      </c>
      <c r="E62" s="13">
        <f>'starší 2'!G62</f>
        <v>999</v>
      </c>
      <c r="F62" s="12">
        <f>'starší 2'!I62</f>
        <v>20</v>
      </c>
      <c r="G62" s="13">
        <f>'starší 2'!J62</f>
        <v>999</v>
      </c>
      <c r="H62" s="12">
        <f>'starší 2'!L62</f>
        <v>20</v>
      </c>
      <c r="I62" s="11">
        <f>'starší 2'!M62</f>
        <v>0.24716435185185201</v>
      </c>
      <c r="J62" s="12">
        <f>'starší 2'!O62</f>
        <v>20</v>
      </c>
      <c r="K62" s="11">
        <f>'starší 2'!P62</f>
        <v>0.24716435185185201</v>
      </c>
      <c r="L62" s="12">
        <f>'starší 2'!R62</f>
        <v>16</v>
      </c>
      <c r="M62" s="11">
        <f>'starší 2'!S62</f>
        <v>0.24716435185185201</v>
      </c>
      <c r="N62" s="12">
        <f>'starší 2'!U62</f>
        <v>20</v>
      </c>
      <c r="O62" s="13">
        <f>'starší 2'!V62</f>
        <v>999</v>
      </c>
      <c r="P62" s="12">
        <f>'starší 2'!X62</f>
        <v>20</v>
      </c>
      <c r="Q62" s="13">
        <f>'starší 2'!Y62</f>
        <v>999</v>
      </c>
      <c r="R62" s="12">
        <f>'starší 2'!AA62</f>
        <v>20</v>
      </c>
      <c r="S62" s="13">
        <f>'starší 2'!AB62</f>
        <v>999</v>
      </c>
      <c r="T62" s="12">
        <f>'starší 2'!AD62</f>
        <v>20</v>
      </c>
      <c r="U62" s="11">
        <f>'starší 2'!AE62</f>
        <v>0.24716435185185201</v>
      </c>
      <c r="V62" s="12">
        <f>'starší 2'!AG62</f>
        <v>20</v>
      </c>
      <c r="Y62" s="13">
        <f>'starší 2'!AJ62</f>
        <v>999</v>
      </c>
      <c r="Z62" s="12">
        <f>'starší 2'!AL62</f>
        <v>20</v>
      </c>
      <c r="AA62" s="11">
        <f>'starší 2'!AM62</f>
        <v>0.24716435185185201</v>
      </c>
      <c r="AB62" s="12">
        <f>'starší 2'!AO62</f>
        <v>17</v>
      </c>
      <c r="AC62" s="11">
        <f>'starší 2'!AQ62</f>
        <v>0.24716435185185201</v>
      </c>
      <c r="AD62" s="12">
        <f>'starší 2'!AR62</f>
        <v>20</v>
      </c>
      <c r="AE62" s="12">
        <f>'starší 2'!AS62</f>
        <v>253</v>
      </c>
      <c r="AF62" s="12">
        <f>'starší 2'!AT62</f>
        <v>20</v>
      </c>
    </row>
    <row r="63" spans="1:32" hidden="1" x14ac:dyDescent="0.2">
      <c r="A63" s="2">
        <f>'starší 2'!A63</f>
        <v>61</v>
      </c>
      <c r="B63" s="15">
        <f>'starší 2'!B63</f>
        <v>0</v>
      </c>
      <c r="C63" s="11">
        <f>'starší 2'!D63</f>
        <v>0.24716435185185201</v>
      </c>
      <c r="D63" s="12">
        <f>'starší 2'!F63</f>
        <v>20</v>
      </c>
      <c r="E63" s="13">
        <f>'starší 2'!G63</f>
        <v>999</v>
      </c>
      <c r="F63" s="12">
        <f>'starší 2'!I63</f>
        <v>20</v>
      </c>
      <c r="G63" s="13">
        <f>'starší 2'!J63</f>
        <v>999</v>
      </c>
      <c r="H63" s="12">
        <f>'starší 2'!L63</f>
        <v>20</v>
      </c>
      <c r="I63" s="11">
        <f>'starší 2'!M63</f>
        <v>0.24716435185185201</v>
      </c>
      <c r="J63" s="12">
        <f>'starší 2'!O63</f>
        <v>20</v>
      </c>
      <c r="K63" s="11">
        <f>'starší 2'!P63</f>
        <v>0.24716435185185201</v>
      </c>
      <c r="L63" s="12">
        <f>'starší 2'!R63</f>
        <v>16</v>
      </c>
      <c r="M63" s="11">
        <f>'starší 2'!S63</f>
        <v>0.24716435185185201</v>
      </c>
      <c r="N63" s="12">
        <f>'starší 2'!U63</f>
        <v>20</v>
      </c>
      <c r="O63" s="13">
        <f>'starší 2'!V63</f>
        <v>999</v>
      </c>
      <c r="P63" s="12">
        <f>'starší 2'!X63</f>
        <v>20</v>
      </c>
      <c r="Q63" s="13">
        <f>'starší 2'!Y63</f>
        <v>999</v>
      </c>
      <c r="R63" s="12">
        <f>'starší 2'!AA63</f>
        <v>20</v>
      </c>
      <c r="S63" s="13">
        <f>'starší 2'!AB63</f>
        <v>999</v>
      </c>
      <c r="T63" s="12">
        <f>'starší 2'!AD63</f>
        <v>20</v>
      </c>
      <c r="U63" s="11">
        <f>'starší 2'!AE63</f>
        <v>0.24716435185185201</v>
      </c>
      <c r="V63" s="12">
        <f>'starší 2'!AG63</f>
        <v>20</v>
      </c>
      <c r="Y63" s="13">
        <f>'starší 2'!AJ63</f>
        <v>999</v>
      </c>
      <c r="Z63" s="12">
        <f>'starší 2'!AL63</f>
        <v>20</v>
      </c>
      <c r="AA63" s="11">
        <f>'starší 2'!AM63</f>
        <v>0.24716435185185201</v>
      </c>
      <c r="AB63" s="12">
        <f>'starší 2'!AO63</f>
        <v>17</v>
      </c>
      <c r="AC63" s="11">
        <f>'starší 2'!AQ63</f>
        <v>0.24716435185185201</v>
      </c>
      <c r="AD63" s="12">
        <f>'starší 2'!AR63</f>
        <v>20</v>
      </c>
      <c r="AE63" s="12">
        <f>'starší 2'!AS63</f>
        <v>253</v>
      </c>
      <c r="AF63" s="12">
        <f>'starší 2'!AT63</f>
        <v>20</v>
      </c>
    </row>
    <row r="64" spans="1:32" hidden="1" x14ac:dyDescent="0.2">
      <c r="A64" s="2">
        <f>'starší 2'!A64</f>
        <v>62</v>
      </c>
      <c r="B64" s="15">
        <f>'starší 2'!B64</f>
        <v>0</v>
      </c>
      <c r="C64" s="11">
        <f>'starší 2'!D64</f>
        <v>0.24716435185185201</v>
      </c>
      <c r="D64" s="12">
        <f>'starší 2'!F64</f>
        <v>20</v>
      </c>
      <c r="E64" s="13">
        <f>'starší 2'!G64</f>
        <v>999</v>
      </c>
      <c r="F64" s="12">
        <f>'starší 2'!I64</f>
        <v>20</v>
      </c>
      <c r="G64" s="13">
        <f>'starší 2'!J64</f>
        <v>999</v>
      </c>
      <c r="H64" s="12">
        <f>'starší 2'!L64</f>
        <v>20</v>
      </c>
      <c r="I64" s="11">
        <f>'starší 2'!M64</f>
        <v>0.24716435185185201</v>
      </c>
      <c r="J64" s="12">
        <f>'starší 2'!O64</f>
        <v>20</v>
      </c>
      <c r="K64" s="11">
        <f>'starší 2'!P64</f>
        <v>0.24716435185185201</v>
      </c>
      <c r="L64" s="12">
        <f>'starší 2'!R64</f>
        <v>16</v>
      </c>
      <c r="M64" s="11">
        <f>'starší 2'!S64</f>
        <v>0.24716435185185201</v>
      </c>
      <c r="N64" s="12">
        <f>'starší 2'!U64</f>
        <v>20</v>
      </c>
      <c r="O64" s="13">
        <f>'starší 2'!V64</f>
        <v>999</v>
      </c>
      <c r="P64" s="12">
        <f>'starší 2'!X64</f>
        <v>20</v>
      </c>
      <c r="Q64" s="13">
        <f>'starší 2'!Y64</f>
        <v>999</v>
      </c>
      <c r="R64" s="12">
        <f>'starší 2'!AA64</f>
        <v>20</v>
      </c>
      <c r="S64" s="13">
        <f>'starší 2'!AB64</f>
        <v>999</v>
      </c>
      <c r="T64" s="12">
        <f>'starší 2'!AD64</f>
        <v>20</v>
      </c>
      <c r="U64" s="11">
        <f>'starší 2'!AE64</f>
        <v>0.24716435185185201</v>
      </c>
      <c r="V64" s="12">
        <f>'starší 2'!AG64</f>
        <v>20</v>
      </c>
      <c r="Y64" s="13">
        <f>'starší 2'!AJ64</f>
        <v>999</v>
      </c>
      <c r="Z64" s="12">
        <f>'starší 2'!AL64</f>
        <v>20</v>
      </c>
      <c r="AA64" s="11">
        <f>'starší 2'!AM64</f>
        <v>0.24716435185185201</v>
      </c>
      <c r="AB64" s="12">
        <f>'starší 2'!AO64</f>
        <v>17</v>
      </c>
      <c r="AC64" s="11">
        <f>'starší 2'!AQ64</f>
        <v>0.24716435185185201</v>
      </c>
      <c r="AD64" s="12">
        <f>'starší 2'!AR64</f>
        <v>20</v>
      </c>
      <c r="AE64" s="12">
        <f>'starší 2'!AS64</f>
        <v>253</v>
      </c>
      <c r="AF64" s="12">
        <f>'starší 2'!AT64</f>
        <v>20</v>
      </c>
    </row>
    <row r="65" spans="1:32" hidden="1" x14ac:dyDescent="0.2">
      <c r="A65" s="2">
        <f>'starší 2'!A65</f>
        <v>63</v>
      </c>
      <c r="B65" s="15">
        <f>'starší 2'!B65</f>
        <v>0</v>
      </c>
      <c r="C65" s="11">
        <f>'starší 2'!D65</f>
        <v>0.24716435185185201</v>
      </c>
      <c r="D65" s="12">
        <f>'starší 2'!F65</f>
        <v>20</v>
      </c>
      <c r="E65" s="13">
        <f>'starší 2'!G65</f>
        <v>999</v>
      </c>
      <c r="F65" s="12">
        <f>'starší 2'!I65</f>
        <v>20</v>
      </c>
      <c r="G65" s="13">
        <f>'starší 2'!J65</f>
        <v>999</v>
      </c>
      <c r="H65" s="12">
        <f>'starší 2'!L65</f>
        <v>20</v>
      </c>
      <c r="I65" s="11">
        <f>'starší 2'!M65</f>
        <v>0.24716435185185201</v>
      </c>
      <c r="J65" s="12">
        <f>'starší 2'!O65</f>
        <v>20</v>
      </c>
      <c r="K65" s="11">
        <f>'starší 2'!P65</f>
        <v>0.24716435185185201</v>
      </c>
      <c r="L65" s="12">
        <f>'starší 2'!R65</f>
        <v>16</v>
      </c>
      <c r="M65" s="11">
        <f>'starší 2'!S65</f>
        <v>0.24716435185185201</v>
      </c>
      <c r="N65" s="12">
        <f>'starší 2'!U65</f>
        <v>20</v>
      </c>
      <c r="O65" s="13">
        <f>'starší 2'!V65</f>
        <v>999</v>
      </c>
      <c r="P65" s="12">
        <f>'starší 2'!X65</f>
        <v>20</v>
      </c>
      <c r="Q65" s="13">
        <f>'starší 2'!Y65</f>
        <v>999</v>
      </c>
      <c r="R65" s="12">
        <f>'starší 2'!AA65</f>
        <v>20</v>
      </c>
      <c r="S65" s="13">
        <f>'starší 2'!AB65</f>
        <v>999</v>
      </c>
      <c r="T65" s="12">
        <f>'starší 2'!AD65</f>
        <v>20</v>
      </c>
      <c r="U65" s="11">
        <f>'starší 2'!AE65</f>
        <v>0.24716435185185201</v>
      </c>
      <c r="V65" s="12">
        <f>'starší 2'!AG65</f>
        <v>20</v>
      </c>
      <c r="Y65" s="13">
        <f>'starší 2'!AJ65</f>
        <v>999</v>
      </c>
      <c r="Z65" s="12">
        <f>'starší 2'!AL65</f>
        <v>20</v>
      </c>
      <c r="AA65" s="11">
        <f>'starší 2'!AM65</f>
        <v>0.24716435185185201</v>
      </c>
      <c r="AB65" s="12">
        <f>'starší 2'!AO65</f>
        <v>17</v>
      </c>
      <c r="AC65" s="11">
        <f>'starší 2'!AQ65</f>
        <v>0.24716435185185201</v>
      </c>
      <c r="AD65" s="12">
        <f>'starší 2'!AR65</f>
        <v>20</v>
      </c>
      <c r="AE65" s="12">
        <f>'starší 2'!AS65</f>
        <v>253</v>
      </c>
      <c r="AF65" s="12">
        <f>'starší 2'!AT65</f>
        <v>20</v>
      </c>
    </row>
    <row r="66" spans="1:32" hidden="1" x14ac:dyDescent="0.2">
      <c r="A66" s="2">
        <f>'starší 2'!A66</f>
        <v>64</v>
      </c>
      <c r="B66" s="15">
        <f>'starší 2'!B66</f>
        <v>0</v>
      </c>
      <c r="C66" s="11">
        <f>'starší 2'!D66</f>
        <v>0.24716435185185201</v>
      </c>
      <c r="D66" s="12">
        <f>'starší 2'!F66</f>
        <v>20</v>
      </c>
      <c r="E66" s="13">
        <f>'starší 2'!G66</f>
        <v>999</v>
      </c>
      <c r="F66" s="12">
        <f>'starší 2'!I66</f>
        <v>20</v>
      </c>
      <c r="G66" s="13">
        <f>'starší 2'!J66</f>
        <v>999</v>
      </c>
      <c r="H66" s="12">
        <f>'starší 2'!L66</f>
        <v>20</v>
      </c>
      <c r="I66" s="11">
        <f>'starší 2'!M66</f>
        <v>0.24716435185185201</v>
      </c>
      <c r="J66" s="12">
        <f>'starší 2'!O66</f>
        <v>20</v>
      </c>
      <c r="K66" s="11">
        <f>'starší 2'!P66</f>
        <v>0.24716435185185201</v>
      </c>
      <c r="L66" s="12">
        <f>'starší 2'!R66</f>
        <v>16</v>
      </c>
      <c r="M66" s="11">
        <f>'starší 2'!S66</f>
        <v>0.24716435185185201</v>
      </c>
      <c r="N66" s="12">
        <f>'starší 2'!U66</f>
        <v>20</v>
      </c>
      <c r="O66" s="13">
        <f>'starší 2'!V66</f>
        <v>999</v>
      </c>
      <c r="P66" s="12">
        <f>'starší 2'!X66</f>
        <v>20</v>
      </c>
      <c r="Q66" s="13">
        <f>'starší 2'!Y66</f>
        <v>999</v>
      </c>
      <c r="R66" s="12">
        <f>'starší 2'!AA66</f>
        <v>20</v>
      </c>
      <c r="S66" s="13">
        <f>'starší 2'!AB66</f>
        <v>999</v>
      </c>
      <c r="T66" s="12">
        <f>'starší 2'!AD66</f>
        <v>20</v>
      </c>
      <c r="U66" s="11">
        <f>'starší 2'!AE66</f>
        <v>0.24716435185185201</v>
      </c>
      <c r="V66" s="12">
        <f>'starší 2'!AG66</f>
        <v>20</v>
      </c>
      <c r="Y66" s="13">
        <f>'starší 2'!AJ66</f>
        <v>999</v>
      </c>
      <c r="Z66" s="12">
        <f>'starší 2'!AL66</f>
        <v>20</v>
      </c>
      <c r="AA66" s="11">
        <f>'starší 2'!AM66</f>
        <v>0.24716435185185201</v>
      </c>
      <c r="AB66" s="12">
        <f>'starší 2'!AO66</f>
        <v>17</v>
      </c>
      <c r="AC66" s="11">
        <f>'starší 2'!AQ66</f>
        <v>0.24716435185185201</v>
      </c>
      <c r="AD66" s="12">
        <f>'starší 2'!AR66</f>
        <v>20</v>
      </c>
      <c r="AE66" s="12">
        <f>'starší 2'!AS66</f>
        <v>253</v>
      </c>
      <c r="AF66" s="12">
        <f>'starší 2'!AT66</f>
        <v>20</v>
      </c>
    </row>
    <row r="67" spans="1:32" hidden="1" x14ac:dyDescent="0.2">
      <c r="A67" s="2">
        <f>'starší 2'!A67</f>
        <v>65</v>
      </c>
      <c r="B67" s="15">
        <f>'starší 2'!B67</f>
        <v>0</v>
      </c>
      <c r="C67" s="11">
        <f>'starší 2'!D67</f>
        <v>0.24716435185185201</v>
      </c>
      <c r="D67" s="12">
        <f>'starší 2'!F67</f>
        <v>20</v>
      </c>
      <c r="E67" s="13">
        <f>'starší 2'!G67</f>
        <v>999</v>
      </c>
      <c r="F67" s="12">
        <f>'starší 2'!I67</f>
        <v>20</v>
      </c>
      <c r="G67" s="13">
        <f>'starší 2'!J67</f>
        <v>999</v>
      </c>
      <c r="H67" s="12">
        <f>'starší 2'!L67</f>
        <v>20</v>
      </c>
      <c r="I67" s="11">
        <f>'starší 2'!M67</f>
        <v>0.24716435185185201</v>
      </c>
      <c r="J67" s="12">
        <f>'starší 2'!O67</f>
        <v>20</v>
      </c>
      <c r="K67" s="11">
        <f>'starší 2'!P67</f>
        <v>0.24716435185185201</v>
      </c>
      <c r="L67" s="12">
        <f>'starší 2'!R67</f>
        <v>16</v>
      </c>
      <c r="M67" s="11">
        <f>'starší 2'!S67</f>
        <v>0.24716435185185201</v>
      </c>
      <c r="N67" s="12">
        <f>'starší 2'!U67</f>
        <v>20</v>
      </c>
      <c r="O67" s="13">
        <f>'starší 2'!V67</f>
        <v>999</v>
      </c>
      <c r="P67" s="12">
        <f>'starší 2'!X67</f>
        <v>20</v>
      </c>
      <c r="Q67" s="13">
        <f>'starší 2'!Y67</f>
        <v>999</v>
      </c>
      <c r="R67" s="12">
        <f>'starší 2'!AA67</f>
        <v>20</v>
      </c>
      <c r="S67" s="13">
        <f>'starší 2'!AB67</f>
        <v>999</v>
      </c>
      <c r="T67" s="12">
        <f>'starší 2'!AD67</f>
        <v>20</v>
      </c>
      <c r="U67" s="11">
        <f>'starší 2'!AE67</f>
        <v>0.24716435185185201</v>
      </c>
      <c r="V67" s="12">
        <f>'starší 2'!AG67</f>
        <v>20</v>
      </c>
      <c r="Y67" s="13">
        <f>'starší 2'!AJ67</f>
        <v>999</v>
      </c>
      <c r="Z67" s="12">
        <f>'starší 2'!AL67</f>
        <v>20</v>
      </c>
      <c r="AA67" s="11">
        <f>'starší 2'!AM67</f>
        <v>0.24716435185185201</v>
      </c>
      <c r="AB67" s="12">
        <f>'starší 2'!AO67</f>
        <v>17</v>
      </c>
      <c r="AC67" s="11">
        <f>'starší 2'!AQ67</f>
        <v>0.24716435185185201</v>
      </c>
      <c r="AD67" s="12">
        <f>'starší 2'!AR67</f>
        <v>20</v>
      </c>
      <c r="AE67" s="12">
        <f>'starší 2'!AS67</f>
        <v>253</v>
      </c>
      <c r="AF67" s="12">
        <f>'starší 2'!AT67</f>
        <v>20</v>
      </c>
    </row>
    <row r="68" spans="1:32" hidden="1" x14ac:dyDescent="0.2">
      <c r="A68" s="2">
        <f>'starší 2'!A68</f>
        <v>66</v>
      </c>
      <c r="B68" s="15">
        <f>'starší 2'!B68</f>
        <v>0</v>
      </c>
      <c r="C68" s="11">
        <f>'starší 2'!D68</f>
        <v>0.24716435185185201</v>
      </c>
      <c r="D68" s="12">
        <f>'starší 2'!F68</f>
        <v>20</v>
      </c>
      <c r="E68" s="13">
        <f>'starší 2'!G68</f>
        <v>999</v>
      </c>
      <c r="F68" s="12">
        <f>'starší 2'!I68</f>
        <v>20</v>
      </c>
      <c r="G68" s="13">
        <f>'starší 2'!J68</f>
        <v>999</v>
      </c>
      <c r="H68" s="12">
        <f>'starší 2'!L68</f>
        <v>20</v>
      </c>
      <c r="I68" s="11">
        <f>'starší 2'!M68</f>
        <v>0.24716435185185201</v>
      </c>
      <c r="J68" s="12">
        <f>'starší 2'!O68</f>
        <v>20</v>
      </c>
      <c r="K68" s="11">
        <f>'starší 2'!P68</f>
        <v>0.24716435185185201</v>
      </c>
      <c r="L68" s="12">
        <f>'starší 2'!R68</f>
        <v>16</v>
      </c>
      <c r="M68" s="11">
        <f>'starší 2'!S68</f>
        <v>0.24716435185185201</v>
      </c>
      <c r="N68" s="12">
        <f>'starší 2'!U68</f>
        <v>20</v>
      </c>
      <c r="O68" s="13">
        <f>'starší 2'!V68</f>
        <v>999</v>
      </c>
      <c r="P68" s="12">
        <f>'starší 2'!X68</f>
        <v>20</v>
      </c>
      <c r="Q68" s="13">
        <f>'starší 2'!Y68</f>
        <v>999</v>
      </c>
      <c r="R68" s="12">
        <f>'starší 2'!AA68</f>
        <v>20</v>
      </c>
      <c r="S68" s="13">
        <f>'starší 2'!AB68</f>
        <v>999</v>
      </c>
      <c r="T68" s="12">
        <f>'starší 2'!AD68</f>
        <v>20</v>
      </c>
      <c r="U68" s="11">
        <f>'starší 2'!AE68</f>
        <v>0.24716435185185201</v>
      </c>
      <c r="V68" s="12">
        <f>'starší 2'!AG68</f>
        <v>20</v>
      </c>
      <c r="Y68" s="13">
        <f>'starší 2'!AJ68</f>
        <v>999</v>
      </c>
      <c r="Z68" s="12">
        <f>'starší 2'!AL68</f>
        <v>20</v>
      </c>
      <c r="AA68" s="11">
        <f>'starší 2'!AM68</f>
        <v>0.24716435185185201</v>
      </c>
      <c r="AB68" s="12">
        <f>'starší 2'!AO68</f>
        <v>17</v>
      </c>
      <c r="AC68" s="11">
        <f>'starší 2'!AQ68</f>
        <v>0.24716435185185201</v>
      </c>
      <c r="AD68" s="12">
        <f>'starší 2'!AR68</f>
        <v>20</v>
      </c>
      <c r="AE68" s="12">
        <f>'starší 2'!AS68</f>
        <v>253</v>
      </c>
      <c r="AF68" s="12">
        <f>'starší 2'!AT68</f>
        <v>20</v>
      </c>
    </row>
    <row r="69" spans="1:32" hidden="1" x14ac:dyDescent="0.2">
      <c r="A69" s="2">
        <f>'starší 2'!A69</f>
        <v>67</v>
      </c>
      <c r="B69" s="15">
        <f>'starší 2'!B69</f>
        <v>0</v>
      </c>
      <c r="C69" s="11">
        <f>'starší 2'!D69</f>
        <v>0.24716435185185201</v>
      </c>
      <c r="D69" s="12">
        <f>'starší 2'!F69</f>
        <v>20</v>
      </c>
      <c r="E69" s="13">
        <f>'starší 2'!G69</f>
        <v>999</v>
      </c>
      <c r="F69" s="12">
        <f>'starší 2'!I69</f>
        <v>20</v>
      </c>
      <c r="G69" s="13">
        <f>'starší 2'!J69</f>
        <v>999</v>
      </c>
      <c r="H69" s="12">
        <f>'starší 2'!L69</f>
        <v>20</v>
      </c>
      <c r="I69" s="11">
        <f>'starší 2'!M69</f>
        <v>0.24716435185185201</v>
      </c>
      <c r="J69" s="12">
        <f>'starší 2'!O69</f>
        <v>20</v>
      </c>
      <c r="K69" s="11">
        <f>'starší 2'!P69</f>
        <v>0.24716435185185201</v>
      </c>
      <c r="L69" s="12">
        <f>'starší 2'!R69</f>
        <v>16</v>
      </c>
      <c r="M69" s="11">
        <f>'starší 2'!S69</f>
        <v>0.24716435185185201</v>
      </c>
      <c r="N69" s="12">
        <f>'starší 2'!U69</f>
        <v>20</v>
      </c>
      <c r="O69" s="13">
        <f>'starší 2'!V69</f>
        <v>999</v>
      </c>
      <c r="P69" s="12">
        <f>'starší 2'!X69</f>
        <v>20</v>
      </c>
      <c r="Q69" s="13">
        <f>'starší 2'!Y69</f>
        <v>999</v>
      </c>
      <c r="R69" s="12">
        <f>'starší 2'!AA69</f>
        <v>20</v>
      </c>
      <c r="S69" s="13">
        <f>'starší 2'!AB69</f>
        <v>999</v>
      </c>
      <c r="T69" s="12">
        <f>'starší 2'!AD69</f>
        <v>20</v>
      </c>
      <c r="U69" s="11">
        <f>'starší 2'!AE69</f>
        <v>0.24716435185185201</v>
      </c>
      <c r="V69" s="12">
        <f>'starší 2'!AG69</f>
        <v>20</v>
      </c>
      <c r="Y69" s="13">
        <f>'starší 2'!AJ69</f>
        <v>999</v>
      </c>
      <c r="Z69" s="12">
        <f>'starší 2'!AL69</f>
        <v>20</v>
      </c>
      <c r="AA69" s="11">
        <f>'starší 2'!AM69</f>
        <v>0.24716435185185201</v>
      </c>
      <c r="AB69" s="12">
        <f>'starší 2'!AO69</f>
        <v>17</v>
      </c>
      <c r="AC69" s="11">
        <f>'starší 2'!AQ69</f>
        <v>0.24716435185185201</v>
      </c>
      <c r="AD69" s="12">
        <f>'starší 2'!AR69</f>
        <v>20</v>
      </c>
      <c r="AE69" s="12">
        <f>'starší 2'!AS69</f>
        <v>253</v>
      </c>
      <c r="AF69" s="12">
        <f>'starší 2'!AT69</f>
        <v>20</v>
      </c>
    </row>
    <row r="70" spans="1:32" hidden="1" x14ac:dyDescent="0.2">
      <c r="A70" s="2">
        <f>'starší 2'!A70</f>
        <v>68</v>
      </c>
      <c r="B70" s="15">
        <f>'starší 2'!B70</f>
        <v>0</v>
      </c>
      <c r="C70" s="11">
        <f>'starší 2'!D70</f>
        <v>0.24716435185185201</v>
      </c>
      <c r="D70" s="12">
        <f>'starší 2'!F70</f>
        <v>20</v>
      </c>
      <c r="E70" s="13">
        <f>'starší 2'!G70</f>
        <v>999</v>
      </c>
      <c r="F70" s="12">
        <f>'starší 2'!I70</f>
        <v>20</v>
      </c>
      <c r="G70" s="13">
        <f>'starší 2'!J70</f>
        <v>999</v>
      </c>
      <c r="H70" s="12">
        <f>'starší 2'!L70</f>
        <v>20</v>
      </c>
      <c r="I70" s="11">
        <f>'starší 2'!M70</f>
        <v>0.24716435185185201</v>
      </c>
      <c r="J70" s="12">
        <f>'starší 2'!O70</f>
        <v>20</v>
      </c>
      <c r="K70" s="11">
        <f>'starší 2'!P70</f>
        <v>0.24716435185185201</v>
      </c>
      <c r="L70" s="12">
        <f>'starší 2'!R70</f>
        <v>16</v>
      </c>
      <c r="M70" s="11">
        <f>'starší 2'!S70</f>
        <v>0.24716435185185201</v>
      </c>
      <c r="N70" s="12">
        <f>'starší 2'!U70</f>
        <v>20</v>
      </c>
      <c r="O70" s="13">
        <f>'starší 2'!V70</f>
        <v>999</v>
      </c>
      <c r="P70" s="12">
        <f>'starší 2'!X70</f>
        <v>20</v>
      </c>
      <c r="Q70" s="13">
        <f>'starší 2'!Y70</f>
        <v>999</v>
      </c>
      <c r="R70" s="12">
        <f>'starší 2'!AA70</f>
        <v>20</v>
      </c>
      <c r="S70" s="13">
        <f>'starší 2'!AB70</f>
        <v>999</v>
      </c>
      <c r="T70" s="12">
        <f>'starší 2'!AD70</f>
        <v>20</v>
      </c>
      <c r="U70" s="11">
        <f>'starší 2'!AE70</f>
        <v>0.24716435185185201</v>
      </c>
      <c r="V70" s="12">
        <f>'starší 2'!AG70</f>
        <v>20</v>
      </c>
      <c r="Y70" s="13">
        <f>'starší 2'!AJ70</f>
        <v>999</v>
      </c>
      <c r="Z70" s="12">
        <f>'starší 2'!AL70</f>
        <v>20</v>
      </c>
      <c r="AA70" s="11">
        <f>'starší 2'!AM70</f>
        <v>0.24716435185185201</v>
      </c>
      <c r="AB70" s="12">
        <f>'starší 2'!AO70</f>
        <v>17</v>
      </c>
      <c r="AC70" s="11">
        <f>'starší 2'!AQ70</f>
        <v>0.24716435185185201</v>
      </c>
      <c r="AD70" s="12">
        <f>'starší 2'!AR70</f>
        <v>20</v>
      </c>
      <c r="AE70" s="12">
        <f>'starší 2'!AS70</f>
        <v>253</v>
      </c>
      <c r="AF70" s="12">
        <f>'starší 2'!AT70</f>
        <v>20</v>
      </c>
    </row>
    <row r="71" spans="1:32" hidden="1" x14ac:dyDescent="0.2">
      <c r="A71" s="2">
        <f>'starší 2'!A71</f>
        <v>69</v>
      </c>
      <c r="B71" s="15">
        <f>'starší 2'!B71</f>
        <v>0</v>
      </c>
      <c r="C71" s="11">
        <f>'starší 2'!D71</f>
        <v>0.24716435185185201</v>
      </c>
      <c r="D71" s="12">
        <f>'starší 2'!F71</f>
        <v>20</v>
      </c>
      <c r="E71" s="13">
        <f>'starší 2'!G71</f>
        <v>999</v>
      </c>
      <c r="F71" s="12">
        <f>'starší 2'!I71</f>
        <v>20</v>
      </c>
      <c r="G71" s="13">
        <f>'starší 2'!J71</f>
        <v>999</v>
      </c>
      <c r="H71" s="12">
        <f>'starší 2'!L71</f>
        <v>20</v>
      </c>
      <c r="I71" s="11">
        <f>'starší 2'!M71</f>
        <v>0.24716435185185201</v>
      </c>
      <c r="J71" s="12">
        <f>'starší 2'!O71</f>
        <v>20</v>
      </c>
      <c r="K71" s="11">
        <f>'starší 2'!P71</f>
        <v>0.24716435185185201</v>
      </c>
      <c r="L71" s="12">
        <f>'starší 2'!R71</f>
        <v>16</v>
      </c>
      <c r="M71" s="11">
        <f>'starší 2'!S71</f>
        <v>0.24716435185185201</v>
      </c>
      <c r="N71" s="12">
        <f>'starší 2'!U71</f>
        <v>20</v>
      </c>
      <c r="O71" s="13">
        <f>'starší 2'!V71</f>
        <v>999</v>
      </c>
      <c r="P71" s="12">
        <f>'starší 2'!X71</f>
        <v>20</v>
      </c>
      <c r="Q71" s="13">
        <f>'starší 2'!Y71</f>
        <v>999</v>
      </c>
      <c r="R71" s="12">
        <f>'starší 2'!AA71</f>
        <v>20</v>
      </c>
      <c r="S71" s="13">
        <f>'starší 2'!AB71</f>
        <v>999</v>
      </c>
      <c r="T71" s="12">
        <f>'starší 2'!AD71</f>
        <v>20</v>
      </c>
      <c r="U71" s="11">
        <f>'starší 2'!AE71</f>
        <v>0.24716435185185201</v>
      </c>
      <c r="V71" s="12">
        <f>'starší 2'!AG71</f>
        <v>20</v>
      </c>
      <c r="Y71" s="13">
        <f>'starší 2'!AJ71</f>
        <v>999</v>
      </c>
      <c r="Z71" s="12">
        <f>'starší 2'!AL71</f>
        <v>20</v>
      </c>
      <c r="AA71" s="11">
        <f>'starší 2'!AM71</f>
        <v>0.24716435185185201</v>
      </c>
      <c r="AB71" s="12">
        <f>'starší 2'!AO71</f>
        <v>17</v>
      </c>
      <c r="AC71" s="11">
        <f>'starší 2'!AQ71</f>
        <v>0.24716435185185201</v>
      </c>
      <c r="AD71" s="12">
        <f>'starší 2'!AR71</f>
        <v>20</v>
      </c>
      <c r="AE71" s="12">
        <f>'starší 2'!AS71</f>
        <v>253</v>
      </c>
      <c r="AF71" s="12">
        <f>'starší 2'!AT71</f>
        <v>20</v>
      </c>
    </row>
    <row r="72" spans="1:32" hidden="1" x14ac:dyDescent="0.2">
      <c r="A72" s="2">
        <f>'starší 2'!A72</f>
        <v>70</v>
      </c>
      <c r="B72" s="15">
        <f>'starší 2'!B72</f>
        <v>0</v>
      </c>
      <c r="C72" s="11">
        <f>'starší 2'!D72</f>
        <v>0.24716435185185201</v>
      </c>
      <c r="D72" s="12">
        <f>'starší 2'!F72</f>
        <v>20</v>
      </c>
      <c r="E72" s="13">
        <f>'starší 2'!G72</f>
        <v>999</v>
      </c>
      <c r="F72" s="12">
        <f>'starší 2'!I72</f>
        <v>20</v>
      </c>
      <c r="G72" s="13">
        <f>'starší 2'!J72</f>
        <v>999</v>
      </c>
      <c r="H72" s="12">
        <f>'starší 2'!L72</f>
        <v>20</v>
      </c>
      <c r="I72" s="11">
        <f>'starší 2'!M72</f>
        <v>0.24716435185185201</v>
      </c>
      <c r="J72" s="12">
        <f>'starší 2'!O72</f>
        <v>20</v>
      </c>
      <c r="K72" s="11">
        <f>'starší 2'!P72</f>
        <v>0.24716435185185201</v>
      </c>
      <c r="L72" s="12">
        <f>'starší 2'!R72</f>
        <v>16</v>
      </c>
      <c r="M72" s="11">
        <f>'starší 2'!S72</f>
        <v>0.24716435185185201</v>
      </c>
      <c r="N72" s="12">
        <f>'starší 2'!U72</f>
        <v>20</v>
      </c>
      <c r="O72" s="13">
        <f>'starší 2'!V72</f>
        <v>999</v>
      </c>
      <c r="P72" s="12">
        <f>'starší 2'!X72</f>
        <v>20</v>
      </c>
      <c r="Q72" s="13">
        <f>'starší 2'!Y72</f>
        <v>999</v>
      </c>
      <c r="R72" s="12">
        <f>'starší 2'!AA72</f>
        <v>20</v>
      </c>
      <c r="S72" s="13">
        <f>'starší 2'!AB72</f>
        <v>999</v>
      </c>
      <c r="T72" s="12">
        <f>'starší 2'!AD72</f>
        <v>20</v>
      </c>
      <c r="U72" s="11">
        <f>'starší 2'!AE72</f>
        <v>0.24716435185185201</v>
      </c>
      <c r="V72" s="12">
        <f>'starší 2'!AG72</f>
        <v>20</v>
      </c>
      <c r="Y72" s="13">
        <f>'starší 2'!AJ72</f>
        <v>999</v>
      </c>
      <c r="Z72" s="12">
        <f>'starší 2'!AL72</f>
        <v>20</v>
      </c>
      <c r="AA72" s="11">
        <f>'starší 2'!AM72</f>
        <v>0.24716435185185201</v>
      </c>
      <c r="AB72" s="12">
        <f>'starší 2'!AO72</f>
        <v>17</v>
      </c>
      <c r="AC72" s="11">
        <f>'starší 2'!AQ72</f>
        <v>0.24716435185185201</v>
      </c>
      <c r="AD72" s="12">
        <f>'starší 2'!AR72</f>
        <v>20</v>
      </c>
      <c r="AE72" s="12">
        <f>'starší 2'!AS72</f>
        <v>253</v>
      </c>
      <c r="AF72" s="12">
        <f>'starší 2'!AT72</f>
        <v>20</v>
      </c>
    </row>
    <row r="73" spans="1:32" x14ac:dyDescent="0.2">
      <c r="A73" s="16"/>
      <c r="B73" s="1"/>
      <c r="C73" s="1"/>
      <c r="D73" s="1"/>
    </row>
    <row r="74" spans="1:32" x14ac:dyDescent="0.2">
      <c r="A74" s="17"/>
      <c r="B74" s="1"/>
      <c r="C74" s="1"/>
      <c r="D74" s="1"/>
    </row>
    <row r="75" spans="1:32" x14ac:dyDescent="0.2">
      <c r="A75" s="17"/>
      <c r="B75" s="1"/>
      <c r="C75" s="1"/>
      <c r="D75" s="1"/>
    </row>
    <row r="76" spans="1:32" x14ac:dyDescent="0.2">
      <c r="A76" s="17"/>
      <c r="B76" s="1"/>
      <c r="C76" s="1"/>
      <c r="D76" s="1"/>
    </row>
    <row r="77" spans="1:32" x14ac:dyDescent="0.2">
      <c r="A77" s="17"/>
      <c r="B77" s="1"/>
      <c r="C77" s="1"/>
      <c r="D77" s="1"/>
    </row>
    <row r="78" spans="1:32" x14ac:dyDescent="0.2">
      <c r="A78" s="1"/>
      <c r="B78" s="1"/>
      <c r="C78" s="1"/>
      <c r="D78" s="1"/>
    </row>
    <row r="79" spans="1:32" x14ac:dyDescent="0.2">
      <c r="A79" s="1"/>
      <c r="B79" s="1"/>
      <c r="C79" s="1"/>
      <c r="D79" s="1"/>
    </row>
    <row r="80" spans="1:32" x14ac:dyDescent="0.2">
      <c r="A80" s="1"/>
      <c r="B80" s="1"/>
      <c r="C80" s="1"/>
      <c r="D80" s="1"/>
    </row>
    <row r="81" spans="1:4" x14ac:dyDescent="0.2">
      <c r="A81" s="1"/>
      <c r="B81" s="1"/>
      <c r="C81" s="1"/>
      <c r="D81" s="1"/>
    </row>
    <row r="82" spans="1:4" x14ac:dyDescent="0.2">
      <c r="A82" s="1"/>
      <c r="B82" s="1"/>
      <c r="C82" s="1"/>
      <c r="D82" s="1"/>
    </row>
    <row r="83" spans="1:4" x14ac:dyDescent="0.2">
      <c r="A83" s="1"/>
      <c r="B83" s="1"/>
      <c r="C83" s="1"/>
      <c r="D83" s="1"/>
    </row>
    <row r="84" spans="1:4" x14ac:dyDescent="0.2">
      <c r="A84" s="1"/>
      <c r="B84" s="1"/>
      <c r="C84" s="1"/>
      <c r="D84" s="1"/>
    </row>
    <row r="85" spans="1:4" x14ac:dyDescent="0.2">
      <c r="A85" s="1"/>
      <c r="B85" s="1"/>
      <c r="C85" s="1"/>
      <c r="D85" s="1"/>
    </row>
    <row r="86" spans="1:4" x14ac:dyDescent="0.2">
      <c r="A86" s="1"/>
      <c r="B86" s="1"/>
      <c r="C86" s="1"/>
      <c r="D86" s="1"/>
    </row>
    <row r="87" spans="1:4" x14ac:dyDescent="0.2">
      <c r="A87" s="1"/>
      <c r="B87" s="1"/>
      <c r="C87" s="1"/>
      <c r="D87" s="1"/>
    </row>
    <row r="88" spans="1:4" x14ac:dyDescent="0.2">
      <c r="A88" s="1"/>
      <c r="B88" s="1"/>
      <c r="C88" s="1"/>
      <c r="D88" s="1"/>
    </row>
    <row r="89" spans="1:4" x14ac:dyDescent="0.2">
      <c r="A89" s="1"/>
      <c r="B89" s="1"/>
      <c r="C89" s="1"/>
      <c r="D89" s="1"/>
    </row>
    <row r="90" spans="1:4" x14ac:dyDescent="0.2">
      <c r="A90" s="1"/>
      <c r="B90" s="1"/>
      <c r="C90" s="1"/>
      <c r="D90" s="1"/>
    </row>
    <row r="91" spans="1:4" x14ac:dyDescent="0.2">
      <c r="A91" s="1"/>
      <c r="B91" s="1"/>
      <c r="C91" s="1"/>
      <c r="D91" s="1"/>
    </row>
    <row r="92" spans="1:4" x14ac:dyDescent="0.2">
      <c r="A92" s="1"/>
      <c r="B92" s="1"/>
      <c r="C92" s="1"/>
      <c r="D92" s="1"/>
    </row>
    <row r="93" spans="1:4" x14ac:dyDescent="0.2">
      <c r="A93" s="1"/>
      <c r="B93" s="1"/>
      <c r="C93" s="1"/>
      <c r="D93" s="1"/>
    </row>
    <row r="94" spans="1:4" x14ac:dyDescent="0.2">
      <c r="A94" s="1"/>
      <c r="B94" s="1"/>
      <c r="C94" s="1"/>
      <c r="D94" s="1"/>
    </row>
    <row r="95" spans="1:4" x14ac:dyDescent="0.2">
      <c r="A95" s="1"/>
      <c r="B95" s="1"/>
      <c r="C95" s="1"/>
      <c r="D95" s="1"/>
    </row>
    <row r="96" spans="1:4" x14ac:dyDescent="0.2">
      <c r="A96" s="1"/>
      <c r="B96" s="1"/>
      <c r="C96" s="1"/>
      <c r="D96" s="1"/>
    </row>
    <row r="97" spans="1:4" x14ac:dyDescent="0.2">
      <c r="A97" s="1"/>
      <c r="B97" s="1"/>
      <c r="C97" s="1"/>
      <c r="D97" s="1"/>
    </row>
    <row r="98" spans="1:4" x14ac:dyDescent="0.2">
      <c r="A98" s="1"/>
      <c r="B98" s="1"/>
      <c r="C98" s="1"/>
      <c r="D98" s="1"/>
    </row>
    <row r="99" spans="1:4" x14ac:dyDescent="0.2">
      <c r="A99" s="1"/>
      <c r="B99" s="1"/>
      <c r="C99" s="1"/>
      <c r="D99" s="1"/>
    </row>
    <row r="100" spans="1:4" x14ac:dyDescent="0.2">
      <c r="A100" s="1"/>
      <c r="B100" s="1"/>
      <c r="C100" s="1"/>
      <c r="D100" s="1"/>
    </row>
    <row r="101" spans="1:4" x14ac:dyDescent="0.2">
      <c r="A101" s="1"/>
      <c r="B101" s="1"/>
      <c r="C101" s="1"/>
      <c r="D101" s="1"/>
    </row>
    <row r="102" spans="1:4" x14ac:dyDescent="0.2">
      <c r="A102" s="1"/>
      <c r="B102" s="1"/>
      <c r="C102" s="1"/>
      <c r="D102" s="1"/>
    </row>
    <row r="103" spans="1:4" x14ac:dyDescent="0.2">
      <c r="A103" s="1"/>
      <c r="B103" s="1"/>
      <c r="C103" s="1"/>
      <c r="D103" s="1"/>
    </row>
    <row r="104" spans="1:4" x14ac:dyDescent="0.2">
      <c r="A104" s="1"/>
      <c r="B104" s="1"/>
      <c r="C104" s="1"/>
      <c r="D104" s="1"/>
    </row>
    <row r="105" spans="1:4" x14ac:dyDescent="0.2">
      <c r="A105" s="1"/>
      <c r="B105" s="1"/>
      <c r="C105" s="1"/>
      <c r="D105" s="1"/>
    </row>
    <row r="106" spans="1:4" x14ac:dyDescent="0.2">
      <c r="A106" s="1"/>
      <c r="B106" s="1"/>
      <c r="C106" s="1"/>
      <c r="D106" s="1"/>
    </row>
    <row r="107" spans="1:4" x14ac:dyDescent="0.2">
      <c r="A107" s="1"/>
      <c r="B107" s="1"/>
      <c r="C107" s="1"/>
      <c r="D107" s="1"/>
    </row>
    <row r="108" spans="1:4" x14ac:dyDescent="0.2">
      <c r="A108" s="1"/>
      <c r="B108" s="1"/>
      <c r="C108" s="1"/>
      <c r="D108" s="1"/>
    </row>
  </sheetData>
  <mergeCells count="15">
    <mergeCell ref="AA1:AB1"/>
    <mergeCell ref="AC1:AD1"/>
    <mergeCell ref="AE1:AF1"/>
    <mergeCell ref="O1:P1"/>
    <mergeCell ref="Q1:R1"/>
    <mergeCell ref="S1:T1"/>
    <mergeCell ref="U1:V1"/>
    <mergeCell ref="W1:X1"/>
    <mergeCell ref="Y1:Z1"/>
    <mergeCell ref="M1:N1"/>
    <mergeCell ref="C1:D1"/>
    <mergeCell ref="E1:F1"/>
    <mergeCell ref="G1:H1"/>
    <mergeCell ref="I1:J1"/>
    <mergeCell ref="K1:L1"/>
  </mergeCells>
  <pageMargins left="0.78740157480314965" right="0.78740157480314965" top="0.98425196850393704" bottom="0.98425196850393704" header="0.51181102362204722" footer="0.51181102362204722"/>
  <pageSetup paperSize="9" scale="50" orientation="portrait" horizontalDpi="4294967293" r:id="rId1"/>
  <headerFooter alignWithMargins="0">
    <oddHeader xml:space="preserve">&amp;L&amp;"Arial CE,Tučné"&amp;12Výsledková listina XXXIIII.ročníku dětské soutěže&amp;C&amp;"Arial CE,Tučné"&amp;12"O putovní pohár starosty SDH"
kategorie starší&amp;R&amp;"Arial CE,Tučné"&amp;12Úněšov 16.3.2024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prezence</vt:lpstr>
      <vt:lpstr>přípravka</vt:lpstr>
      <vt:lpstr>mladší 1</vt:lpstr>
      <vt:lpstr>starší 2</vt:lpstr>
      <vt:lpstr>tisk přípravka upravená</vt:lpstr>
      <vt:lpstr>tisk mladší upravená</vt:lpstr>
      <vt:lpstr>tisk starší upravená</vt:lpstr>
      <vt:lpstr>prezence!Oblast_tisku</vt:lpstr>
    </vt:vector>
  </TitlesOfParts>
  <Company>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pepa</dc:creator>
  <cp:lastModifiedBy>Pavel Kolář</cp:lastModifiedBy>
  <cp:lastPrinted>2024-03-19T06:33:46Z</cp:lastPrinted>
  <dcterms:created xsi:type="dcterms:W3CDTF">2003-02-23T20:04:02Z</dcterms:created>
  <dcterms:modified xsi:type="dcterms:W3CDTF">2024-03-24T08:34:03Z</dcterms:modified>
</cp:coreProperties>
</file>