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přípravka" sheetId="1" r:id="rId1"/>
    <sheet name="mladší" sheetId="2" r:id="rId2"/>
    <sheet name="starší" sheetId="3" r:id="rId3"/>
    <sheet name="dorky" sheetId="4" r:id="rId4"/>
    <sheet name="dorci" sheetId="5" r:id="rId5"/>
  </sheets>
  <definedNames>
    <definedName name="_xlnm.Print_Titles" localSheetId="1">'mladší'!$1:$3</definedName>
    <definedName name="_xlnm.Print_Titles" localSheetId="2">'starší'!$1:$3</definedName>
  </definedNames>
  <calcPr fullCalcOnLoad="1"/>
</workbook>
</file>

<file path=xl/sharedStrings.xml><?xml version="1.0" encoding="utf-8"?>
<sst xmlns="http://schemas.openxmlformats.org/spreadsheetml/2006/main" count="480" uniqueCount="322">
  <si>
    <t>startovní číslo</t>
  </si>
  <si>
    <t>orgaizace</t>
  </si>
  <si>
    <t>jména závodníků</t>
  </si>
  <si>
    <t>trestné body</t>
  </si>
  <si>
    <t>pořadí</t>
  </si>
  <si>
    <t>žebříková stěna</t>
  </si>
  <si>
    <t>šipky</t>
  </si>
  <si>
    <t>zdravověda</t>
  </si>
  <si>
    <t>lanová lávka</t>
  </si>
  <si>
    <t>odhad vzdálenosti</t>
  </si>
  <si>
    <t>ohniště</t>
  </si>
  <si>
    <t>foukačka</t>
  </si>
  <si>
    <t>luk</t>
  </si>
  <si>
    <t>poleno</t>
  </si>
  <si>
    <t>součet</t>
  </si>
  <si>
    <t>5 rostliny</t>
  </si>
  <si>
    <t>4 zvířata</t>
  </si>
  <si>
    <t>jízdní řád</t>
  </si>
  <si>
    <t>1 uzlování</t>
  </si>
  <si>
    <t>2   topografie</t>
  </si>
  <si>
    <t>6  granát</t>
  </si>
  <si>
    <t>3 střelba</t>
  </si>
  <si>
    <t>hřebíky</t>
  </si>
  <si>
    <t>Zimní závod - OBORA - 24. února 2024</t>
  </si>
  <si>
    <t>Ledce</t>
  </si>
  <si>
    <t>Tereza Suchá</t>
  </si>
  <si>
    <t>Ema Havránková</t>
  </si>
  <si>
    <t>Natálie Bakajsová</t>
  </si>
  <si>
    <t>Štěpán Kumpa</t>
  </si>
  <si>
    <t>Jiří Sofronk</t>
  </si>
  <si>
    <t>Nelly Toptéjová</t>
  </si>
  <si>
    <t>Anežka Kumpová</t>
  </si>
  <si>
    <t>Eliška Neradová</t>
  </si>
  <si>
    <t>Hana Havránková</t>
  </si>
  <si>
    <t>Anna Suchá</t>
  </si>
  <si>
    <t>Anetka Fraňková</t>
  </si>
  <si>
    <t>Karolína Lipertová</t>
  </si>
  <si>
    <t>Jonáš Flodr</t>
  </si>
  <si>
    <t>Dominika Pokandlová</t>
  </si>
  <si>
    <t>Viktorie Procházková</t>
  </si>
  <si>
    <t>Blatnice A</t>
  </si>
  <si>
    <t>Blatnice B</t>
  </si>
  <si>
    <t>Atonín Šnajdr</t>
  </si>
  <si>
    <t>Denisa König</t>
  </si>
  <si>
    <t>Matěj Šnajdr</t>
  </si>
  <si>
    <t>Ella Kordíková</t>
  </si>
  <si>
    <t>Martin Šnajdr</t>
  </si>
  <si>
    <t>Nýřany</t>
  </si>
  <si>
    <t>Kryštof Novák</t>
  </si>
  <si>
    <t>Aleš Svoboda</t>
  </si>
  <si>
    <t>Matyáš Zeman</t>
  </si>
  <si>
    <t>Zdeněk Malák</t>
  </si>
  <si>
    <t>Viktor Jindra</t>
  </si>
  <si>
    <t>Všeruby</t>
  </si>
  <si>
    <t>Ondřej Wopršálek</t>
  </si>
  <si>
    <t>Julie Slavíková</t>
  </si>
  <si>
    <t>Tobiáš Beneš</t>
  </si>
  <si>
    <t>Liliana Ježek</t>
  </si>
  <si>
    <t>Michal Kerl</t>
  </si>
  <si>
    <t>Kožlany</t>
  </si>
  <si>
    <t>Kaznějov</t>
  </si>
  <si>
    <t>Vladimír Fanta</t>
  </si>
  <si>
    <t>Petr Tlstý</t>
  </si>
  <si>
    <t>Viktorie Vilímová</t>
  </si>
  <si>
    <t>Alexandr Hanta</t>
  </si>
  <si>
    <t>Vojta Eliáš</t>
  </si>
  <si>
    <t>Elizabeth Vilímová</t>
  </si>
  <si>
    <t>Robert Hanta</t>
  </si>
  <si>
    <t>Jakub Šubrt</t>
  </si>
  <si>
    <t>Matěj Hásek</t>
  </si>
  <si>
    <t>Dominik Šmid</t>
  </si>
  <si>
    <t>Město Touškov</t>
  </si>
  <si>
    <t>Šarlota Bejčková</t>
  </si>
  <si>
    <t>Eliška Kratochvílová</t>
  </si>
  <si>
    <t>Popelář Petr</t>
  </si>
  <si>
    <t>Barbora Ptáčková</t>
  </si>
  <si>
    <t>Tamara Vainerová</t>
  </si>
  <si>
    <t>Benešová Ema</t>
  </si>
  <si>
    <t>Cingrošová Tereza</t>
  </si>
  <si>
    <t>Kořínková Adéla</t>
  </si>
  <si>
    <t>Kratochvíl Tomáš</t>
  </si>
  <si>
    <t>Říha Maxmilián</t>
  </si>
  <si>
    <t>Bartošová Zuzana</t>
  </si>
  <si>
    <t>Krausová Viktorie</t>
  </si>
  <si>
    <t>Schindler Jakub</t>
  </si>
  <si>
    <t>Stelzová Eliška</t>
  </si>
  <si>
    <t>Stelzová  Simona</t>
  </si>
  <si>
    <t>Druztová</t>
  </si>
  <si>
    <t>Gita Čermáková</t>
  </si>
  <si>
    <t>Lída Čermáková</t>
  </si>
  <si>
    <t>Katka Kostková</t>
  </si>
  <si>
    <t>Lenoa Horecká</t>
  </si>
  <si>
    <t>Anna Šmajstrlová</t>
  </si>
  <si>
    <t xml:space="preserve">Jan Šmajstrla </t>
  </si>
  <si>
    <t>Martin Tesař</t>
  </si>
  <si>
    <t>Žichlice</t>
  </si>
  <si>
    <t>Mia Václavíková</t>
  </si>
  <si>
    <t>Vojta Král</t>
  </si>
  <si>
    <t>Štěpán Dolejš</t>
  </si>
  <si>
    <t>Jan Skala</t>
  </si>
  <si>
    <t>Anežka Dyková</t>
  </si>
  <si>
    <t>Dorota Plevková</t>
  </si>
  <si>
    <t>Viktorie Plevková</t>
  </si>
  <si>
    <t>Magda Pacáková</t>
  </si>
  <si>
    <t>Kateřina Švugerová</t>
  </si>
  <si>
    <t>Vojta Dolejš</t>
  </si>
  <si>
    <t>Alex Engelthaler</t>
  </si>
  <si>
    <t>Denis Roubal</t>
  </si>
  <si>
    <t>Milan Krátký</t>
  </si>
  <si>
    <t>Lenka Nová</t>
  </si>
  <si>
    <t>Horní Hradiště</t>
  </si>
  <si>
    <t>Matěj Kužel</t>
  </si>
  <si>
    <t>Matoušek Jakub</t>
  </si>
  <si>
    <t>Sofinka Kuželová</t>
  </si>
  <si>
    <t>Martin Kužel</t>
  </si>
  <si>
    <t>Anežka Šimlová</t>
  </si>
  <si>
    <t>David Pröll</t>
  </si>
  <si>
    <t>Vašík Šiml</t>
  </si>
  <si>
    <t>Letkov</t>
  </si>
  <si>
    <t>Adam Blecha</t>
  </si>
  <si>
    <t>Marek Holý</t>
  </si>
  <si>
    <t>David Nedvěd</t>
  </si>
  <si>
    <t>Dominika Grofová</t>
  </si>
  <si>
    <t>Jiří Kalousek</t>
  </si>
  <si>
    <t>Senec</t>
  </si>
  <si>
    <t>Anežka Lenková</t>
  </si>
  <si>
    <t>Emma Šrédlová</t>
  </si>
  <si>
    <t>Elen Šrédlová</t>
  </si>
  <si>
    <t>Daniel Kolena</t>
  </si>
  <si>
    <t>Patrik Matas</t>
  </si>
  <si>
    <t>Adéla Hojerová</t>
  </si>
  <si>
    <t>Kristýna Chmelařová</t>
  </si>
  <si>
    <t>Denis Ausberger</t>
  </si>
  <si>
    <t>Petr ŽEŘULKA</t>
  </si>
  <si>
    <t>Martin Chaloupka</t>
  </si>
  <si>
    <t>Habrych Jakub</t>
  </si>
  <si>
    <t>Krátká Lucie</t>
  </si>
  <si>
    <t>Sušáka Michael</t>
  </si>
  <si>
    <t>Bílý Tomáš</t>
  </si>
  <si>
    <t>Skopal Jan</t>
  </si>
  <si>
    <t>Obora</t>
  </si>
  <si>
    <t>Lucie Pusková</t>
  </si>
  <si>
    <t>Martina Zábranská</t>
  </si>
  <si>
    <t>František Henžlík</t>
  </si>
  <si>
    <t>Libor Šimandl</t>
  </si>
  <si>
    <t>Ondřej Žebro</t>
  </si>
  <si>
    <t>Marek Stejskal</t>
  </si>
  <si>
    <t>Marek Otáhal</t>
  </si>
  <si>
    <t>Tlučná</t>
  </si>
  <si>
    <t>Bělohlavý Václav</t>
  </si>
  <si>
    <t>Nekudová Julie</t>
  </si>
  <si>
    <t>Pivoňka Matěj</t>
  </si>
  <si>
    <t>Pivoňková Nela</t>
  </si>
  <si>
    <t>Procházka Marek</t>
  </si>
  <si>
    <t>Výrov - Hadačka</t>
  </si>
  <si>
    <t>Kondelík Josef</t>
  </si>
  <si>
    <t>Janáčková Ema</t>
  </si>
  <si>
    <t>Renčová Kristýna</t>
  </si>
  <si>
    <t>Král Václav</t>
  </si>
  <si>
    <t>Valenta Tomáš</t>
  </si>
  <si>
    <t>Bartoš Vojta</t>
  </si>
  <si>
    <t>Vild Daniel</t>
  </si>
  <si>
    <t>Schmid Filip</t>
  </si>
  <si>
    <t>David Novák</t>
  </si>
  <si>
    <t>Elena Ema Podhorcová</t>
  </si>
  <si>
    <t>Nelly Benešová</t>
  </si>
  <si>
    <t>Viktorie Kováčová</t>
  </si>
  <si>
    <t>Ladislav Podhorec</t>
  </si>
  <si>
    <t>David Schmid</t>
  </si>
  <si>
    <t>Tomáš Vojáček</t>
  </si>
  <si>
    <t>Milada Kondelíková</t>
  </si>
  <si>
    <t>Klaudia Petraňová</t>
  </si>
  <si>
    <t>Adam Kubík</t>
  </si>
  <si>
    <t>Diana Valentová</t>
  </si>
  <si>
    <t>Aneta Kroupová</t>
  </si>
  <si>
    <t>Úněšov</t>
  </si>
  <si>
    <t>Troch Jiří</t>
  </si>
  <si>
    <t>Kraus Štěpán</t>
  </si>
  <si>
    <t>Roučka Jan</t>
  </si>
  <si>
    <t>Lents Jiří</t>
  </si>
  <si>
    <t>Schusterová Natálka</t>
  </si>
  <si>
    <t>Eliška Haunerová</t>
  </si>
  <si>
    <t>Jasmína Mravcová</t>
  </si>
  <si>
    <t>Aneta Zábranská</t>
  </si>
  <si>
    <t>Karolína Půrová</t>
  </si>
  <si>
    <t>Adriana Mahnerová</t>
  </si>
  <si>
    <t>Klaudia Bílá</t>
  </si>
  <si>
    <t>Denisa Duršpeková</t>
  </si>
  <si>
    <t>Patricie Hanzlíčková</t>
  </si>
  <si>
    <t>Kryštof Voráč</t>
  </si>
  <si>
    <t>Kristian Baránek</t>
  </si>
  <si>
    <t>Úněšov A</t>
  </si>
  <si>
    <t>Chotíkov</t>
  </si>
  <si>
    <t>Husníková Vanesa</t>
  </si>
  <si>
    <t>Chott Antonín</t>
  </si>
  <si>
    <t>Šnebergerová Tereza</t>
  </si>
  <si>
    <t>Bičiště Kryštof</t>
  </si>
  <si>
    <t>Chott Václav</t>
  </si>
  <si>
    <t>Úněšov B</t>
  </si>
  <si>
    <t>Sofie Janková</t>
  </si>
  <si>
    <t>Viktorie Hermanová</t>
  </si>
  <si>
    <t>Barbora Stárková</t>
  </si>
  <si>
    <t>Sofie Bártová</t>
  </si>
  <si>
    <t>Matěj Nedvěd</t>
  </si>
  <si>
    <t>Zuzana Haunerová</t>
  </si>
  <si>
    <t>Nikola Churanová</t>
  </si>
  <si>
    <t>Filip Lendel</t>
  </si>
  <si>
    <t>Kristýna Vokáčová</t>
  </si>
  <si>
    <t>Anna Povová</t>
  </si>
  <si>
    <t>Lálík Jan</t>
  </si>
  <si>
    <t>Lálík Tomáš</t>
  </si>
  <si>
    <t>Jindra Patrik</t>
  </si>
  <si>
    <t>Kovanda Jan</t>
  </si>
  <si>
    <t>Míka Milan</t>
  </si>
  <si>
    <t>Úněšov C</t>
  </si>
  <si>
    <t>Emma Stárková</t>
  </si>
  <si>
    <t>Žaneta Hlousová</t>
  </si>
  <si>
    <t>Adéla Hájková</t>
  </si>
  <si>
    <t>Elena Voráčová</t>
  </si>
  <si>
    <t>Sebastián Hlous</t>
  </si>
  <si>
    <t>Viktorie Blobnerová</t>
  </si>
  <si>
    <t>Jan Štěpán</t>
  </si>
  <si>
    <t>Jakub Kodl</t>
  </si>
  <si>
    <t>David Hauer</t>
  </si>
  <si>
    <t>Šimon Dubský</t>
  </si>
  <si>
    <t>Jindra David</t>
  </si>
  <si>
    <t>Jan Racek</t>
  </si>
  <si>
    <t>Tomáš Kovanda</t>
  </si>
  <si>
    <t>Matyáš Müller</t>
  </si>
  <si>
    <t>Jonáš Urban</t>
  </si>
  <si>
    <t>Jára Vích</t>
  </si>
  <si>
    <t>Vít Kuntzmann</t>
  </si>
  <si>
    <t>Vernerová Adéla</t>
  </si>
  <si>
    <t>Rumplík Jan</t>
  </si>
  <si>
    <t>Král Lukáš</t>
  </si>
  <si>
    <t>Limanský Šimon</t>
  </si>
  <si>
    <t>Agáta Hanzlíková</t>
  </si>
  <si>
    <t>Bratková Nela</t>
  </si>
  <si>
    <t>Bečvářová Ema</t>
  </si>
  <si>
    <t>Emma Vořechová</t>
  </si>
  <si>
    <t>Milan Novotný</t>
  </si>
  <si>
    <t>Monika Macková</t>
  </si>
  <si>
    <t>Adéla Wagnerová</t>
  </si>
  <si>
    <t>Davídek</t>
  </si>
  <si>
    <t xml:space="preserve">Alex </t>
  </si>
  <si>
    <t>Stýskaly</t>
  </si>
  <si>
    <t>Ina Onofrei</t>
  </si>
  <si>
    <t>Jaroslav Beneš</t>
  </si>
  <si>
    <t>Alexandra Grittová</t>
  </si>
  <si>
    <t>Šimon Gritta</t>
  </si>
  <si>
    <t>Josef Nehonský</t>
  </si>
  <si>
    <t xml:space="preserve">Martin Paslavský </t>
  </si>
  <si>
    <t>Folková Áďa</t>
  </si>
  <si>
    <t>Matouš Dominik</t>
  </si>
  <si>
    <t>Nehonská Hana</t>
  </si>
  <si>
    <t>Hnát Daniel</t>
  </si>
  <si>
    <t>Mrtník</t>
  </si>
  <si>
    <t>Václav Šmídl</t>
  </si>
  <si>
    <t>Václav Pašek</t>
  </si>
  <si>
    <t>Kateřina Beránková</t>
  </si>
  <si>
    <t>Pavel Beránek</t>
  </si>
  <si>
    <t>Beneš Matyáš</t>
  </si>
  <si>
    <t>Kováčiková Jasmína</t>
  </si>
  <si>
    <t>Barbora Široká</t>
  </si>
  <si>
    <t>Nelly Maškovská</t>
  </si>
  <si>
    <t>Jabornický Lukáš</t>
  </si>
  <si>
    <t>Šmídlová Anna</t>
  </si>
  <si>
    <t>Šmídl Jaroslav</t>
  </si>
  <si>
    <t>Šístek Radek</t>
  </si>
  <si>
    <t>Adam Koudele</t>
  </si>
  <si>
    <t>Natálie Opatrná</t>
  </si>
  <si>
    <t>Daniel Wopršálek</t>
  </si>
  <si>
    <t>Patrik Hlavinka</t>
  </si>
  <si>
    <t>Rozálie Baumová</t>
  </si>
  <si>
    <t>Václav Opatrný</t>
  </si>
  <si>
    <t>Lukáš Svoboda</t>
  </si>
  <si>
    <t>Jiří Beneš</t>
  </si>
  <si>
    <t>Marek Procházka</t>
  </si>
  <si>
    <t>Magda Svobodová</t>
  </si>
  <si>
    <t>Miroslava Víchová</t>
  </si>
  <si>
    <t>Vítek Urbánek</t>
  </si>
  <si>
    <t>Jan Matoušek</t>
  </si>
  <si>
    <t>Sašenka Tauschner</t>
  </si>
  <si>
    <t>Ondra Nový</t>
  </si>
  <si>
    <t>Marie Henžlíková</t>
  </si>
  <si>
    <t>Anna Otáhalová</t>
  </si>
  <si>
    <t>Markéta Stejskalová</t>
  </si>
  <si>
    <t>Natálie Karasová</t>
  </si>
  <si>
    <t>Bruna Kršňák</t>
  </si>
  <si>
    <t>David Smola</t>
  </si>
  <si>
    <t>Luboš Urbánek</t>
  </si>
  <si>
    <t>Klára Novotňáková</t>
  </si>
  <si>
    <t>Petra Novotňáková</t>
  </si>
  <si>
    <t>Anita Blechová</t>
  </si>
  <si>
    <t>Bučí</t>
  </si>
  <si>
    <t>Natálie Štefková</t>
  </si>
  <si>
    <t>Jakub Koudele</t>
  </si>
  <si>
    <t>Lucie Králová</t>
  </si>
  <si>
    <t>Šimon Braun</t>
  </si>
  <si>
    <t>Jonáš Drusík</t>
  </si>
  <si>
    <t>Tomáš Janouškovec</t>
  </si>
  <si>
    <t>Jindra Janouškovec</t>
  </si>
  <si>
    <t>Babora Vaňková</t>
  </si>
  <si>
    <t>Jan Varvařovský</t>
  </si>
  <si>
    <t>Líně</t>
  </si>
  <si>
    <t>Jolana Hirková</t>
  </si>
  <si>
    <t>Eliška Němečková</t>
  </si>
  <si>
    <t>Tereza Karpíšková</t>
  </si>
  <si>
    <t>Tereza Němečková</t>
  </si>
  <si>
    <t>Karolína Nováková</t>
  </si>
  <si>
    <t>Petráček Daniel</t>
  </si>
  <si>
    <t>Kalvas Michal</t>
  </si>
  <si>
    <t>Hoch Milan</t>
  </si>
  <si>
    <t>Hochová Kristýna</t>
  </si>
  <si>
    <t>Tomáš Kalvas</t>
  </si>
  <si>
    <t>Kristýna Nováková</t>
  </si>
  <si>
    <t>Zimní závod - OBORA - 24. února 2024 - mladší</t>
  </si>
  <si>
    <t>mladší mimo soutěž</t>
  </si>
  <si>
    <t>Zimní závod - OBORA - 24. února 2024 - starší</t>
  </si>
  <si>
    <t>starší - mimo soutěž</t>
  </si>
  <si>
    <t>Zimní závod - OBORA - 24. února 2024 - dorci</t>
  </si>
  <si>
    <t>Zimní závod - OBORA - 24. února 2024 - dorky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</si>
</sst>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name val="Arial CE"/>
      <family val="0"/>
    </font>
    <font>
      <b/>
      <i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1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Z7" sqref="Z7"/>
    </sheetView>
  </sheetViews>
  <sheetFormatPr defaultColWidth="9.140625" defaultRowHeight="12.75"/>
  <cols>
    <col min="1" max="1" width="7.28125" style="6" customWidth="1"/>
    <col min="2" max="2" width="16.421875" style="16" customWidth="1"/>
    <col min="3" max="3" width="10.00390625" style="9" customWidth="1"/>
    <col min="4" max="4" width="11.421875" style="9" customWidth="1"/>
    <col min="5" max="5" width="10.00390625" style="9" customWidth="1"/>
    <col min="6" max="6" width="10.8515625" style="9" customWidth="1"/>
    <col min="7" max="7" width="10.00390625" style="9" customWidth="1"/>
    <col min="8" max="24" width="3.7109375" style="0" customWidth="1"/>
    <col min="25" max="25" width="6.140625" style="7" customWidth="1"/>
    <col min="26" max="16384" width="9.140625" style="2" customWidth="1"/>
  </cols>
  <sheetData>
    <row r="1" spans="1:25" s="1" customFormat="1" ht="24.75" customHeight="1" thickBo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" customHeight="1">
      <c r="A2" s="32" t="s">
        <v>0</v>
      </c>
      <c r="B2" s="34" t="s">
        <v>1</v>
      </c>
      <c r="C2" s="36" t="s">
        <v>2</v>
      </c>
      <c r="D2" s="36"/>
      <c r="E2" s="36"/>
      <c r="F2" s="36"/>
      <c r="G2" s="36"/>
      <c r="H2" s="38" t="s">
        <v>3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s="5" customFormat="1" ht="54" customHeight="1" thickBot="1">
      <c r="A3" s="33"/>
      <c r="B3" s="35"/>
      <c r="C3" s="37"/>
      <c r="D3" s="37"/>
      <c r="E3" s="37"/>
      <c r="F3" s="37"/>
      <c r="G3" s="37"/>
      <c r="H3" s="3" t="s">
        <v>9</v>
      </c>
      <c r="I3" s="3" t="s">
        <v>12</v>
      </c>
      <c r="J3" s="18" t="s">
        <v>15</v>
      </c>
      <c r="K3" s="18" t="s">
        <v>16</v>
      </c>
      <c r="L3" s="3" t="s">
        <v>6</v>
      </c>
      <c r="M3" s="3" t="s">
        <v>17</v>
      </c>
      <c r="N3" s="44" t="s">
        <v>18</v>
      </c>
      <c r="O3" s="44" t="s">
        <v>19</v>
      </c>
      <c r="P3" s="3" t="s">
        <v>10</v>
      </c>
      <c r="Q3" s="3" t="s">
        <v>11</v>
      </c>
      <c r="R3" s="18" t="s">
        <v>20</v>
      </c>
      <c r="S3" s="3" t="s">
        <v>7</v>
      </c>
      <c r="T3" s="3" t="s">
        <v>8</v>
      </c>
      <c r="U3" s="44" t="s">
        <v>21</v>
      </c>
      <c r="V3" s="3" t="s">
        <v>22</v>
      </c>
      <c r="W3" s="3" t="s">
        <v>5</v>
      </c>
      <c r="X3" s="3" t="s">
        <v>13</v>
      </c>
      <c r="Y3" s="4" t="s">
        <v>14</v>
      </c>
    </row>
    <row r="4" spans="1:25" s="21" customFormat="1" ht="22.5" customHeight="1">
      <c r="A4" s="19">
        <v>10</v>
      </c>
      <c r="B4" s="41" t="s">
        <v>71</v>
      </c>
      <c r="C4" s="46" t="s">
        <v>72</v>
      </c>
      <c r="D4" s="10" t="s">
        <v>73</v>
      </c>
      <c r="E4" s="10" t="s">
        <v>74</v>
      </c>
      <c r="F4" s="10" t="s">
        <v>75</v>
      </c>
      <c r="G4" s="10" t="s">
        <v>76</v>
      </c>
      <c r="H4" s="12">
        <v>1</v>
      </c>
      <c r="I4" s="12">
        <v>7</v>
      </c>
      <c r="J4" s="43">
        <v>0</v>
      </c>
      <c r="K4" s="43">
        <v>0</v>
      </c>
      <c r="L4" s="12">
        <v>9</v>
      </c>
      <c r="M4" s="12">
        <v>0</v>
      </c>
      <c r="N4" s="43">
        <v>5</v>
      </c>
      <c r="O4" s="43">
        <v>0</v>
      </c>
      <c r="P4" s="12">
        <v>0</v>
      </c>
      <c r="Q4" s="12">
        <v>2</v>
      </c>
      <c r="R4" s="43">
        <v>8</v>
      </c>
      <c r="S4" s="12">
        <v>0</v>
      </c>
      <c r="T4" s="12">
        <v>0</v>
      </c>
      <c r="U4" s="43">
        <v>14</v>
      </c>
      <c r="V4" s="12">
        <v>0</v>
      </c>
      <c r="W4" s="12">
        <v>0</v>
      </c>
      <c r="X4" s="12">
        <v>0</v>
      </c>
      <c r="Y4" s="13">
        <f>SUM(H4:X4)</f>
        <v>46</v>
      </c>
    </row>
    <row r="5" spans="1:25" s="21" customFormat="1" ht="22.5" customHeight="1">
      <c r="A5" s="19">
        <v>23</v>
      </c>
      <c r="B5" s="41" t="s">
        <v>118</v>
      </c>
      <c r="C5" s="10" t="s">
        <v>119</v>
      </c>
      <c r="D5" s="10" t="s">
        <v>120</v>
      </c>
      <c r="E5" s="10" t="s">
        <v>121</v>
      </c>
      <c r="F5" s="10" t="s">
        <v>122</v>
      </c>
      <c r="G5" s="10" t="s">
        <v>123</v>
      </c>
      <c r="H5" s="12">
        <v>0</v>
      </c>
      <c r="I5" s="12">
        <v>8</v>
      </c>
      <c r="J5" s="43">
        <v>0</v>
      </c>
      <c r="K5" s="43">
        <v>0</v>
      </c>
      <c r="L5" s="12">
        <v>11</v>
      </c>
      <c r="M5" s="12">
        <v>0</v>
      </c>
      <c r="N5" s="43">
        <v>6</v>
      </c>
      <c r="O5" s="43">
        <v>0</v>
      </c>
      <c r="P5" s="12">
        <v>0</v>
      </c>
      <c r="Q5" s="12">
        <v>0</v>
      </c>
      <c r="R5" s="43">
        <v>7</v>
      </c>
      <c r="S5" s="12">
        <v>0</v>
      </c>
      <c r="T5" s="12">
        <v>0</v>
      </c>
      <c r="U5" s="43">
        <v>14</v>
      </c>
      <c r="V5" s="12">
        <v>0</v>
      </c>
      <c r="W5" s="12">
        <v>0</v>
      </c>
      <c r="X5" s="12">
        <v>0</v>
      </c>
      <c r="Y5" s="13">
        <f>SUM(H5:X5)</f>
        <v>46</v>
      </c>
    </row>
    <row r="6" spans="1:25" s="21" customFormat="1" ht="22.5" customHeight="1">
      <c r="A6" s="19">
        <v>53</v>
      </c>
      <c r="B6" s="23" t="s">
        <v>140</v>
      </c>
      <c r="C6" s="10" t="s">
        <v>279</v>
      </c>
      <c r="D6" s="10" t="s">
        <v>280</v>
      </c>
      <c r="E6" s="10" t="s">
        <v>281</v>
      </c>
      <c r="F6" s="10" t="s">
        <v>282</v>
      </c>
      <c r="G6" s="10" t="s">
        <v>283</v>
      </c>
      <c r="H6" s="12">
        <v>0</v>
      </c>
      <c r="I6" s="12">
        <v>10</v>
      </c>
      <c r="J6" s="43">
        <v>0</v>
      </c>
      <c r="K6" s="43">
        <v>0</v>
      </c>
      <c r="L6" s="12">
        <v>9</v>
      </c>
      <c r="M6" s="12">
        <v>0</v>
      </c>
      <c r="N6" s="43">
        <v>6</v>
      </c>
      <c r="O6" s="43">
        <v>0</v>
      </c>
      <c r="P6" s="12">
        <v>0</v>
      </c>
      <c r="Q6" s="12">
        <v>3</v>
      </c>
      <c r="R6" s="43">
        <v>5</v>
      </c>
      <c r="S6" s="12">
        <v>0</v>
      </c>
      <c r="T6" s="12">
        <v>0</v>
      </c>
      <c r="U6" s="43">
        <v>14</v>
      </c>
      <c r="V6" s="12">
        <v>0</v>
      </c>
      <c r="W6" s="12">
        <v>0</v>
      </c>
      <c r="X6" s="12">
        <v>0</v>
      </c>
      <c r="Y6" s="13">
        <f>SUM(H6:X6)</f>
        <v>47</v>
      </c>
    </row>
    <row r="7" spans="1:25" s="21" customFormat="1" ht="22.5" customHeight="1">
      <c r="A7" s="19">
        <v>6</v>
      </c>
      <c r="B7" s="41" t="s">
        <v>53</v>
      </c>
      <c r="C7" s="46" t="s">
        <v>54</v>
      </c>
      <c r="D7" s="10" t="s">
        <v>55</v>
      </c>
      <c r="E7" s="10" t="s">
        <v>56</v>
      </c>
      <c r="F7" s="10" t="s">
        <v>57</v>
      </c>
      <c r="G7" s="10" t="s">
        <v>58</v>
      </c>
      <c r="H7" s="12">
        <v>0</v>
      </c>
      <c r="I7" s="12">
        <v>12</v>
      </c>
      <c r="J7" s="43">
        <v>0</v>
      </c>
      <c r="K7" s="43">
        <v>0</v>
      </c>
      <c r="L7" s="12">
        <v>9</v>
      </c>
      <c r="M7" s="12">
        <v>0</v>
      </c>
      <c r="N7" s="43">
        <v>5</v>
      </c>
      <c r="O7" s="43">
        <v>0</v>
      </c>
      <c r="P7" s="12">
        <v>0</v>
      </c>
      <c r="Q7" s="12">
        <v>1</v>
      </c>
      <c r="R7" s="43">
        <v>8</v>
      </c>
      <c r="S7" s="12">
        <v>0</v>
      </c>
      <c r="T7" s="12">
        <v>0</v>
      </c>
      <c r="U7" s="43">
        <v>15</v>
      </c>
      <c r="V7" s="12">
        <v>0</v>
      </c>
      <c r="W7" s="12">
        <v>2</v>
      </c>
      <c r="X7" s="12">
        <v>0</v>
      </c>
      <c r="Y7" s="13">
        <f>SUM(H7:X7)</f>
        <v>52</v>
      </c>
    </row>
    <row r="8" spans="1:25" s="21" customFormat="1" ht="22.5" customHeight="1">
      <c r="A8" s="19">
        <v>16</v>
      </c>
      <c r="B8" s="41" t="s">
        <v>87</v>
      </c>
      <c r="C8" s="46" t="s">
        <v>88</v>
      </c>
      <c r="D8" s="10" t="s">
        <v>89</v>
      </c>
      <c r="E8" s="10" t="s">
        <v>90</v>
      </c>
      <c r="F8" s="10" t="s">
        <v>91</v>
      </c>
      <c r="G8" s="10"/>
      <c r="H8" s="12">
        <v>0</v>
      </c>
      <c r="I8" s="12">
        <v>7</v>
      </c>
      <c r="J8" s="43">
        <v>0</v>
      </c>
      <c r="K8" s="43">
        <v>0</v>
      </c>
      <c r="L8" s="12">
        <v>9</v>
      </c>
      <c r="M8" s="12">
        <v>0</v>
      </c>
      <c r="N8" s="43">
        <v>4</v>
      </c>
      <c r="O8" s="43">
        <v>0</v>
      </c>
      <c r="P8" s="12">
        <v>0</v>
      </c>
      <c r="Q8" s="12">
        <v>9</v>
      </c>
      <c r="R8" s="43">
        <v>11</v>
      </c>
      <c r="S8" s="12">
        <v>0</v>
      </c>
      <c r="T8" s="12">
        <v>0</v>
      </c>
      <c r="U8" s="43">
        <v>11</v>
      </c>
      <c r="V8" s="12">
        <v>0</v>
      </c>
      <c r="W8" s="12">
        <v>4</v>
      </c>
      <c r="X8" s="45">
        <v>0</v>
      </c>
      <c r="Y8" s="13">
        <f>SUM(H8:X8)</f>
        <v>55</v>
      </c>
    </row>
    <row r="9" spans="1:25" s="21" customFormat="1" ht="22.5" customHeight="1">
      <c r="A9" s="19">
        <v>7</v>
      </c>
      <c r="B9" s="41" t="s">
        <v>60</v>
      </c>
      <c r="C9" s="46" t="s">
        <v>61</v>
      </c>
      <c r="D9" s="10" t="s">
        <v>62</v>
      </c>
      <c r="E9" s="10" t="s">
        <v>63</v>
      </c>
      <c r="F9" s="10" t="s">
        <v>64</v>
      </c>
      <c r="G9" s="10" t="s">
        <v>65</v>
      </c>
      <c r="H9" s="12">
        <v>0</v>
      </c>
      <c r="I9" s="12">
        <v>10</v>
      </c>
      <c r="J9" s="43">
        <v>0</v>
      </c>
      <c r="K9" s="43">
        <v>0</v>
      </c>
      <c r="L9" s="12">
        <v>5</v>
      </c>
      <c r="M9" s="12">
        <v>0</v>
      </c>
      <c r="N9" s="43">
        <v>5</v>
      </c>
      <c r="O9" s="43">
        <v>0</v>
      </c>
      <c r="P9" s="12">
        <v>0</v>
      </c>
      <c r="Q9" s="12">
        <v>7</v>
      </c>
      <c r="R9" s="43">
        <v>10</v>
      </c>
      <c r="S9" s="12">
        <v>0</v>
      </c>
      <c r="T9" s="12">
        <v>0</v>
      </c>
      <c r="U9" s="43">
        <v>15</v>
      </c>
      <c r="V9" s="12">
        <v>0</v>
      </c>
      <c r="W9" s="12">
        <v>4</v>
      </c>
      <c r="X9" s="12">
        <v>0</v>
      </c>
      <c r="Y9" s="13">
        <f>SUM(H9:X9)</f>
        <v>56</v>
      </c>
    </row>
    <row r="10" spans="1:25" s="21" customFormat="1" ht="22.5" customHeight="1">
      <c r="A10" s="19">
        <v>24</v>
      </c>
      <c r="B10" s="41" t="s">
        <v>154</v>
      </c>
      <c r="C10" s="10" t="s">
        <v>155</v>
      </c>
      <c r="D10" s="10" t="s">
        <v>156</v>
      </c>
      <c r="E10" s="10" t="s">
        <v>157</v>
      </c>
      <c r="F10" s="10" t="s">
        <v>158</v>
      </c>
      <c r="G10" s="10" t="s">
        <v>159</v>
      </c>
      <c r="H10" s="12">
        <v>0</v>
      </c>
      <c r="I10" s="12">
        <v>14</v>
      </c>
      <c r="J10" s="43">
        <v>0</v>
      </c>
      <c r="K10" s="43">
        <v>0</v>
      </c>
      <c r="L10" s="12">
        <v>10</v>
      </c>
      <c r="M10" s="12">
        <v>0</v>
      </c>
      <c r="N10" s="43">
        <v>5</v>
      </c>
      <c r="O10" s="43">
        <v>0</v>
      </c>
      <c r="P10" s="12">
        <v>0</v>
      </c>
      <c r="Q10" s="12">
        <v>8</v>
      </c>
      <c r="R10" s="43">
        <v>7</v>
      </c>
      <c r="S10" s="12">
        <v>0</v>
      </c>
      <c r="T10" s="12">
        <v>0</v>
      </c>
      <c r="U10" s="43">
        <v>14</v>
      </c>
      <c r="V10" s="12">
        <v>0</v>
      </c>
      <c r="W10" s="12">
        <v>0</v>
      </c>
      <c r="X10" s="12">
        <v>0</v>
      </c>
      <c r="Y10" s="13">
        <f>SUM(H10:X10)</f>
        <v>58</v>
      </c>
    </row>
    <row r="11" spans="1:22" s="21" customFormat="1" ht="22.5" customHeight="1">
      <c r="A11" s="24"/>
      <c r="B11" s="16"/>
      <c r="C11" s="25"/>
      <c r="D11" s="25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1" customFormat="1" ht="22.5" customHeight="1">
      <c r="A12" s="24"/>
      <c r="B12" s="16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1" customFormat="1" ht="22.5" customHeight="1">
      <c r="A13" s="24"/>
      <c r="B13" s="16"/>
      <c r="C13" s="25"/>
      <c r="D13" s="25"/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1" customFormat="1" ht="22.5" customHeight="1">
      <c r="A14" s="24"/>
      <c r="B14" s="16"/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1" customFormat="1" ht="22.5" customHeight="1">
      <c r="A15" s="24"/>
      <c r="B15" s="16"/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1" customFormat="1" ht="22.5" customHeight="1">
      <c r="A16" s="24"/>
      <c r="B16" s="16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1" customFormat="1" ht="22.5" customHeight="1">
      <c r="A17" s="24"/>
      <c r="B17" s="16"/>
      <c r="C17" s="25"/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1" customFormat="1" ht="22.5" customHeight="1">
      <c r="A18" s="24"/>
      <c r="B18" s="16"/>
      <c r="C18" s="25"/>
      <c r="D18" s="25"/>
      <c r="E18" s="25"/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1" customFormat="1" ht="22.5" customHeight="1">
      <c r="A19" s="24"/>
      <c r="B19" s="16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1" customFormat="1" ht="22.5" customHeight="1">
      <c r="A20" s="24"/>
      <c r="B20" s="16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1" customFormat="1" ht="22.5" customHeight="1">
      <c r="A21" s="24"/>
      <c r="B21" s="16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1" customFormat="1" ht="22.5" customHeight="1">
      <c r="A22" s="24"/>
      <c r="B22" s="16"/>
      <c r="C22" s="25"/>
      <c r="D22" s="25"/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1" customFormat="1" ht="22.5" customHeight="1">
      <c r="A23" s="24"/>
      <c r="B23" s="16"/>
      <c r="C23" s="25"/>
      <c r="D23" s="25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1" customFormat="1" ht="22.5" customHeight="1">
      <c r="A24" s="24"/>
      <c r="B24" s="16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1" customFormat="1" ht="22.5" customHeight="1">
      <c r="A25" s="24"/>
      <c r="B25" s="16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1" customFormat="1" ht="22.5" customHeight="1">
      <c r="A26" s="24"/>
      <c r="B26" s="16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1" customFormat="1" ht="22.5" customHeight="1">
      <c r="A27" s="24"/>
      <c r="B27" s="16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1" customFormat="1" ht="22.5" customHeight="1">
      <c r="A28" s="24"/>
      <c r="B28" s="16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1" customFormat="1" ht="22.5" customHeight="1">
      <c r="A29" s="24"/>
      <c r="B29" s="16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1" customFormat="1" ht="22.5" customHeight="1">
      <c r="A30" s="24"/>
      <c r="B30" s="16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1" customFormat="1" ht="22.5" customHeight="1">
      <c r="A31" s="24"/>
      <c r="B31" s="16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1" customFormat="1" ht="22.5" customHeight="1">
      <c r="A32" s="24"/>
      <c r="B32" s="16"/>
      <c r="C32" s="25"/>
      <c r="D32" s="25"/>
      <c r="E32" s="25"/>
      <c r="F32" s="25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1" customFormat="1" ht="22.5" customHeight="1">
      <c r="A33" s="24"/>
      <c r="B33" s="16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5" s="21" customFormat="1" ht="22.5" customHeight="1">
      <c r="A34" s="24"/>
      <c r="B34" s="16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</row>
    <row r="35" spans="1:25" s="21" customFormat="1" ht="22.5" customHeight="1">
      <c r="A35" s="24"/>
      <c r="B35" s="16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</row>
    <row r="36" spans="1:25" s="21" customFormat="1" ht="22.5" customHeight="1">
      <c r="A36" s="24"/>
      <c r="B36" s="16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1:25" s="21" customFormat="1" ht="22.5" customHeight="1">
      <c r="A37" s="24"/>
      <c r="B37" s="16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1:25" s="21" customFormat="1" ht="22.5" customHeight="1">
      <c r="A38" s="24"/>
      <c r="B38" s="16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1:25" s="21" customFormat="1" ht="22.5" customHeight="1">
      <c r="A39" s="24"/>
      <c r="B39" s="16"/>
      <c r="C39" s="25"/>
      <c r="D39" s="25"/>
      <c r="E39" s="25"/>
      <c r="F39" s="25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</row>
    <row r="40" spans="1:25" s="21" customFormat="1" ht="22.5" customHeight="1">
      <c r="A40" s="24"/>
      <c r="B40" s="16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7"/>
    </row>
    <row r="41" spans="1:25" s="21" customFormat="1" ht="22.5" customHeight="1">
      <c r="A41" s="24"/>
      <c r="B41" s="16"/>
      <c r="C41" s="25"/>
      <c r="D41" s="25"/>
      <c r="E41" s="25"/>
      <c r="F41" s="25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</row>
    <row r="42" spans="1:25" s="21" customFormat="1" ht="22.5" customHeight="1">
      <c r="A42" s="24"/>
      <c r="B42" s="16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</row>
    <row r="43" spans="1:25" s="21" customFormat="1" ht="22.5" customHeight="1">
      <c r="A43" s="24"/>
      <c r="B43" s="16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</row>
    <row r="44" spans="1:25" s="21" customFormat="1" ht="22.5" customHeight="1">
      <c r="A44" s="24"/>
      <c r="B44" s="16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</row>
    <row r="45" spans="1:25" s="21" customFormat="1" ht="22.5" customHeight="1">
      <c r="A45" s="24"/>
      <c r="B45" s="16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</row>
    <row r="46" spans="1:25" s="21" customFormat="1" ht="22.5" customHeight="1">
      <c r="A46" s="24"/>
      <c r="B46" s="16"/>
      <c r="C46" s="25"/>
      <c r="D46" s="25"/>
      <c r="E46" s="25"/>
      <c r="F46" s="25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</row>
    <row r="47" spans="1:25" s="21" customFormat="1" ht="22.5" customHeight="1">
      <c r="A47" s="24"/>
      <c r="B47" s="16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</row>
    <row r="48" spans="1:25" s="21" customFormat="1" ht="22.5" customHeight="1">
      <c r="A48" s="24"/>
      <c r="B48" s="16"/>
      <c r="C48" s="25"/>
      <c r="D48" s="25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</row>
    <row r="49" spans="1:25" s="21" customFormat="1" ht="22.5" customHeight="1">
      <c r="A49" s="24"/>
      <c r="B49" s="16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</row>
    <row r="50" spans="1:25" s="21" customFormat="1" ht="22.5" customHeight="1">
      <c r="A50" s="24"/>
      <c r="B50" s="16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</row>
    <row r="51" spans="1:25" s="21" customFormat="1" ht="22.5" customHeight="1">
      <c r="A51" s="24"/>
      <c r="B51" s="16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</row>
    <row r="52" spans="1:25" s="21" customFormat="1" ht="22.5" customHeight="1">
      <c r="A52" s="24"/>
      <c r="B52" s="16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/>
    </row>
    <row r="53" spans="1:25" s="21" customFormat="1" ht="22.5" customHeight="1">
      <c r="A53" s="24"/>
      <c r="B53" s="16"/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</row>
    <row r="54" spans="1:25" s="21" customFormat="1" ht="22.5" customHeight="1">
      <c r="A54" s="24"/>
      <c r="B54" s="16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</row>
    <row r="55" spans="1:25" s="21" customFormat="1" ht="22.5" customHeight="1">
      <c r="A55" s="24"/>
      <c r="B55" s="16"/>
      <c r="C55" s="25"/>
      <c r="D55" s="25"/>
      <c r="E55" s="25"/>
      <c r="F55" s="25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s="21" customFormat="1" ht="22.5" customHeight="1">
      <c r="A56" s="24"/>
      <c r="B56" s="16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</row>
    <row r="57" spans="1:25" s="21" customFormat="1" ht="22.5" customHeight="1">
      <c r="A57" s="24"/>
      <c r="B57" s="16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</row>
    <row r="58" spans="1:25" s="21" customFormat="1" ht="22.5" customHeight="1">
      <c r="A58" s="24"/>
      <c r="B58" s="16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</row>
    <row r="59" spans="1:25" s="21" customFormat="1" ht="22.5" customHeight="1">
      <c r="A59" s="24"/>
      <c r="B59" s="16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</row>
    <row r="60" spans="1:25" s="21" customFormat="1" ht="22.5" customHeight="1">
      <c r="A60" s="24"/>
      <c r="B60" s="16"/>
      <c r="C60" s="25"/>
      <c r="D60" s="25"/>
      <c r="E60" s="25"/>
      <c r="F60" s="25"/>
      <c r="G60" s="2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</row>
    <row r="61" spans="1:25" s="21" customFormat="1" ht="22.5" customHeight="1">
      <c r="A61" s="24"/>
      <c r="B61" s="16"/>
      <c r="C61" s="25"/>
      <c r="D61" s="25"/>
      <c r="E61" s="25"/>
      <c r="F61" s="25"/>
      <c r="G61" s="2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</row>
    <row r="62" spans="1:25" s="21" customFormat="1" ht="22.5" customHeight="1">
      <c r="A62" s="24"/>
      <c r="B62" s="16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</row>
    <row r="63" spans="1:25" s="21" customFormat="1" ht="22.5" customHeight="1">
      <c r="A63" s="24"/>
      <c r="B63" s="16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</row>
  </sheetData>
  <sheetProtection/>
  <mergeCells count="5">
    <mergeCell ref="A1:Y1"/>
    <mergeCell ref="A2:A3"/>
    <mergeCell ref="B2:B3"/>
    <mergeCell ref="C2:G3"/>
    <mergeCell ref="H2:Y2"/>
  </mergeCells>
  <printOptions horizontalCentered="1" verticalCentered="1"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3">
      <selection activeCell="W29" sqref="W29"/>
    </sheetView>
  </sheetViews>
  <sheetFormatPr defaultColWidth="9.140625" defaultRowHeight="12.75"/>
  <cols>
    <col min="1" max="1" width="4.7109375" style="6" customWidth="1"/>
    <col min="2" max="2" width="15.00390625" style="16" customWidth="1"/>
    <col min="3" max="3" width="10.00390625" style="9" customWidth="1"/>
    <col min="4" max="4" width="11.421875" style="9" customWidth="1"/>
    <col min="5" max="5" width="10.00390625" style="9" customWidth="1"/>
    <col min="6" max="6" width="10.8515625" style="9" customWidth="1"/>
    <col min="7" max="7" width="10.00390625" style="9" customWidth="1"/>
    <col min="8" max="24" width="3.7109375" style="0" customWidth="1"/>
    <col min="25" max="25" width="4.421875" style="7" customWidth="1"/>
    <col min="26" max="26" width="4.7109375" style="8" customWidth="1"/>
    <col min="27" max="16384" width="9.140625" style="2" customWidth="1"/>
  </cols>
  <sheetData>
    <row r="1" spans="1:26" s="1" customFormat="1" ht="24.75" customHeight="1" thickBot="1">
      <c r="A1" s="31" t="s">
        <v>316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0.5" customHeight="1">
      <c r="A2" s="32" t="s">
        <v>0</v>
      </c>
      <c r="B2" s="34" t="s">
        <v>1</v>
      </c>
      <c r="C2" s="36" t="s">
        <v>2</v>
      </c>
      <c r="D2" s="36"/>
      <c r="E2" s="36"/>
      <c r="F2" s="36"/>
      <c r="G2" s="36"/>
      <c r="H2" s="38" t="s">
        <v>3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29" t="s">
        <v>4</v>
      </c>
    </row>
    <row r="3" spans="1:26" s="5" customFormat="1" ht="51.75" customHeight="1" thickBot="1">
      <c r="A3" s="33"/>
      <c r="B3" s="35"/>
      <c r="C3" s="37"/>
      <c r="D3" s="37"/>
      <c r="E3" s="37"/>
      <c r="F3" s="37"/>
      <c r="G3" s="37"/>
      <c r="H3" s="3" t="s">
        <v>9</v>
      </c>
      <c r="I3" s="3" t="s">
        <v>12</v>
      </c>
      <c r="J3" s="18" t="s">
        <v>15</v>
      </c>
      <c r="K3" s="18" t="s">
        <v>16</v>
      </c>
      <c r="L3" s="3" t="s">
        <v>6</v>
      </c>
      <c r="M3" s="3" t="s">
        <v>17</v>
      </c>
      <c r="N3" s="44" t="s">
        <v>18</v>
      </c>
      <c r="O3" s="44" t="s">
        <v>19</v>
      </c>
      <c r="P3" s="3" t="s">
        <v>10</v>
      </c>
      <c r="Q3" s="3" t="s">
        <v>11</v>
      </c>
      <c r="R3" s="18" t="s">
        <v>20</v>
      </c>
      <c r="S3" s="3" t="s">
        <v>7</v>
      </c>
      <c r="T3" s="3" t="s">
        <v>8</v>
      </c>
      <c r="U3" s="44" t="s">
        <v>21</v>
      </c>
      <c r="V3" s="3" t="s">
        <v>22</v>
      </c>
      <c r="W3" s="3" t="s">
        <v>5</v>
      </c>
      <c r="X3" s="3" t="s">
        <v>13</v>
      </c>
      <c r="Y3" s="4" t="s">
        <v>14</v>
      </c>
      <c r="Z3" s="17"/>
    </row>
    <row r="4" spans="1:26" s="21" customFormat="1" ht="21" customHeight="1">
      <c r="A4" s="19">
        <v>1</v>
      </c>
      <c r="B4" s="41" t="s">
        <v>24</v>
      </c>
      <c r="C4" s="46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2">
        <v>1</v>
      </c>
      <c r="I4" s="12">
        <v>2</v>
      </c>
      <c r="J4" s="43">
        <v>0</v>
      </c>
      <c r="K4" s="43">
        <v>0</v>
      </c>
      <c r="L4" s="12">
        <v>5</v>
      </c>
      <c r="M4" s="12">
        <v>0</v>
      </c>
      <c r="N4" s="43">
        <v>1</v>
      </c>
      <c r="O4" s="43">
        <v>0</v>
      </c>
      <c r="P4" s="12">
        <v>0</v>
      </c>
      <c r="Q4" s="12">
        <v>0</v>
      </c>
      <c r="R4" s="43">
        <v>1</v>
      </c>
      <c r="S4" s="12">
        <v>5</v>
      </c>
      <c r="T4" s="12">
        <v>0</v>
      </c>
      <c r="U4" s="43">
        <v>3</v>
      </c>
      <c r="V4" s="12">
        <v>0</v>
      </c>
      <c r="W4" s="12">
        <v>0</v>
      </c>
      <c r="X4" s="12">
        <v>0</v>
      </c>
      <c r="Y4" s="13">
        <f>SUM(H4:X4)</f>
        <v>18</v>
      </c>
      <c r="Z4" s="20">
        <v>1</v>
      </c>
    </row>
    <row r="5" spans="1:26" s="21" customFormat="1" ht="21" customHeight="1">
      <c r="A5" s="19">
        <v>51</v>
      </c>
      <c r="B5" s="22" t="s">
        <v>53</v>
      </c>
      <c r="C5" s="10" t="s">
        <v>270</v>
      </c>
      <c r="D5" s="10" t="s">
        <v>271</v>
      </c>
      <c r="E5" s="10" t="s">
        <v>272</v>
      </c>
      <c r="F5" s="10" t="s">
        <v>273</v>
      </c>
      <c r="G5" s="10" t="s">
        <v>274</v>
      </c>
      <c r="H5" s="12">
        <v>0</v>
      </c>
      <c r="I5" s="12">
        <v>7</v>
      </c>
      <c r="J5" s="43">
        <v>0</v>
      </c>
      <c r="K5" s="43">
        <v>0</v>
      </c>
      <c r="L5" s="12">
        <v>4</v>
      </c>
      <c r="M5" s="12">
        <v>0</v>
      </c>
      <c r="N5" s="43">
        <v>2</v>
      </c>
      <c r="O5" s="43">
        <v>0</v>
      </c>
      <c r="P5" s="12">
        <v>0</v>
      </c>
      <c r="Q5" s="12">
        <v>0</v>
      </c>
      <c r="R5" s="43">
        <v>5</v>
      </c>
      <c r="S5" s="12">
        <v>5</v>
      </c>
      <c r="T5" s="12">
        <v>0</v>
      </c>
      <c r="U5" s="43">
        <v>3</v>
      </c>
      <c r="V5" s="12">
        <v>0</v>
      </c>
      <c r="W5" s="12">
        <v>0</v>
      </c>
      <c r="X5" s="12">
        <v>0</v>
      </c>
      <c r="Y5" s="13">
        <f>SUM(H5:X5)</f>
        <v>26</v>
      </c>
      <c r="Z5" s="20">
        <v>2</v>
      </c>
    </row>
    <row r="6" spans="1:26" s="21" customFormat="1" ht="21" customHeight="1">
      <c r="A6" s="19">
        <v>21</v>
      </c>
      <c r="B6" s="41" t="s">
        <v>110</v>
      </c>
      <c r="C6" s="48" t="s">
        <v>111</v>
      </c>
      <c r="D6" s="10" t="s">
        <v>112</v>
      </c>
      <c r="E6" s="10" t="s">
        <v>113</v>
      </c>
      <c r="F6" s="10" t="s">
        <v>114</v>
      </c>
      <c r="G6" s="10" t="s">
        <v>115</v>
      </c>
      <c r="H6" s="12">
        <v>0</v>
      </c>
      <c r="I6" s="12">
        <v>6</v>
      </c>
      <c r="J6" s="43">
        <v>0</v>
      </c>
      <c r="K6" s="43">
        <v>0</v>
      </c>
      <c r="L6" s="12">
        <v>3</v>
      </c>
      <c r="M6" s="12">
        <v>0</v>
      </c>
      <c r="N6" s="43">
        <v>4</v>
      </c>
      <c r="O6" s="43">
        <v>0</v>
      </c>
      <c r="P6" s="12">
        <v>0</v>
      </c>
      <c r="Q6" s="12">
        <v>0</v>
      </c>
      <c r="R6" s="43">
        <v>6</v>
      </c>
      <c r="S6" s="12">
        <v>2</v>
      </c>
      <c r="T6" s="12">
        <v>0</v>
      </c>
      <c r="U6" s="43">
        <v>7</v>
      </c>
      <c r="V6" s="12">
        <v>0</v>
      </c>
      <c r="W6" s="12">
        <v>0</v>
      </c>
      <c r="X6" s="12">
        <v>0</v>
      </c>
      <c r="Y6" s="13">
        <f>SUM(H6:X6)</f>
        <v>28</v>
      </c>
      <c r="Z6" s="20">
        <v>3</v>
      </c>
    </row>
    <row r="7" spans="1:26" s="21" customFormat="1" ht="21" customHeight="1">
      <c r="A7" s="19">
        <v>12</v>
      </c>
      <c r="B7" s="41" t="s">
        <v>71</v>
      </c>
      <c r="C7" s="46" t="s">
        <v>77</v>
      </c>
      <c r="D7" s="10" t="s">
        <v>78</v>
      </c>
      <c r="E7" s="10" t="s">
        <v>79</v>
      </c>
      <c r="F7" s="10" t="s">
        <v>80</v>
      </c>
      <c r="G7" s="10" t="s">
        <v>81</v>
      </c>
      <c r="H7" s="12">
        <v>1</v>
      </c>
      <c r="I7" s="12">
        <v>5</v>
      </c>
      <c r="J7" s="43">
        <v>0</v>
      </c>
      <c r="K7" s="43">
        <v>0</v>
      </c>
      <c r="L7" s="12">
        <v>4</v>
      </c>
      <c r="M7" s="12">
        <v>0</v>
      </c>
      <c r="N7" s="43">
        <v>5</v>
      </c>
      <c r="O7" s="43">
        <v>5</v>
      </c>
      <c r="P7" s="12">
        <v>0</v>
      </c>
      <c r="Q7" s="12">
        <v>3</v>
      </c>
      <c r="R7" s="43">
        <v>6</v>
      </c>
      <c r="S7" s="12">
        <v>0</v>
      </c>
      <c r="T7" s="12">
        <v>0</v>
      </c>
      <c r="U7" s="43">
        <v>6</v>
      </c>
      <c r="V7" s="12">
        <v>0</v>
      </c>
      <c r="W7" s="12">
        <v>0</v>
      </c>
      <c r="X7" s="12">
        <v>0</v>
      </c>
      <c r="Y7" s="13">
        <f>SUM(H7:X7)</f>
        <v>35</v>
      </c>
      <c r="Z7" s="20">
        <v>4</v>
      </c>
    </row>
    <row r="8" spans="1:26" s="21" customFormat="1" ht="21" customHeight="1">
      <c r="A8" s="19">
        <v>45</v>
      </c>
      <c r="B8" s="41" t="s">
        <v>245</v>
      </c>
      <c r="C8" s="10" t="s">
        <v>246</v>
      </c>
      <c r="D8" s="10" t="s">
        <v>247</v>
      </c>
      <c r="E8" s="10" t="s">
        <v>248</v>
      </c>
      <c r="F8" s="10" t="s">
        <v>249</v>
      </c>
      <c r="G8" s="10" t="s">
        <v>250</v>
      </c>
      <c r="H8" s="12">
        <v>0</v>
      </c>
      <c r="I8" s="12">
        <v>6</v>
      </c>
      <c r="J8" s="43">
        <v>0</v>
      </c>
      <c r="K8" s="43">
        <v>0</v>
      </c>
      <c r="L8" s="12">
        <v>3</v>
      </c>
      <c r="M8" s="12">
        <v>0</v>
      </c>
      <c r="N8" s="43">
        <v>2</v>
      </c>
      <c r="O8" s="43">
        <v>0</v>
      </c>
      <c r="P8" s="12">
        <v>0</v>
      </c>
      <c r="Q8" s="12">
        <v>2</v>
      </c>
      <c r="R8" s="43">
        <v>8</v>
      </c>
      <c r="S8" s="12">
        <v>7</v>
      </c>
      <c r="T8" s="12">
        <v>0</v>
      </c>
      <c r="U8" s="43">
        <v>8</v>
      </c>
      <c r="V8" s="12">
        <v>0</v>
      </c>
      <c r="W8" s="12">
        <v>0</v>
      </c>
      <c r="X8" s="12">
        <v>0</v>
      </c>
      <c r="Y8" s="13">
        <f>SUM(H8:X8)</f>
        <v>36</v>
      </c>
      <c r="Z8" s="20">
        <v>5</v>
      </c>
    </row>
    <row r="9" spans="1:26" s="21" customFormat="1" ht="21" customHeight="1">
      <c r="A9" s="19">
        <v>27</v>
      </c>
      <c r="B9" s="41" t="s">
        <v>148</v>
      </c>
      <c r="C9" s="10" t="s">
        <v>149</v>
      </c>
      <c r="D9" s="10" t="s">
        <v>150</v>
      </c>
      <c r="E9" s="10" t="s">
        <v>151</v>
      </c>
      <c r="F9" s="10" t="s">
        <v>152</v>
      </c>
      <c r="G9" s="10" t="s">
        <v>153</v>
      </c>
      <c r="H9" s="12">
        <v>0</v>
      </c>
      <c r="I9" s="12">
        <v>4</v>
      </c>
      <c r="J9" s="43">
        <v>0</v>
      </c>
      <c r="K9" s="43">
        <v>0</v>
      </c>
      <c r="L9" s="12">
        <v>7</v>
      </c>
      <c r="M9" s="12">
        <v>0</v>
      </c>
      <c r="N9" s="43">
        <v>3</v>
      </c>
      <c r="O9" s="43">
        <v>0</v>
      </c>
      <c r="P9" s="12">
        <v>0</v>
      </c>
      <c r="Q9" s="12">
        <v>0</v>
      </c>
      <c r="R9" s="43">
        <v>8</v>
      </c>
      <c r="S9" s="12">
        <v>3</v>
      </c>
      <c r="T9" s="12">
        <v>0</v>
      </c>
      <c r="U9" s="43">
        <v>10</v>
      </c>
      <c r="V9" s="12">
        <v>0</v>
      </c>
      <c r="W9" s="12">
        <v>2</v>
      </c>
      <c r="X9" s="12">
        <v>0</v>
      </c>
      <c r="Y9" s="13">
        <f>SUM(H9:X9)</f>
        <v>37</v>
      </c>
      <c r="Z9" s="20">
        <v>6</v>
      </c>
    </row>
    <row r="10" spans="1:26" s="21" customFormat="1" ht="21" customHeight="1">
      <c r="A10" s="19">
        <v>2</v>
      </c>
      <c r="B10" s="41" t="s">
        <v>40</v>
      </c>
      <c r="C10" s="46" t="s">
        <v>35</v>
      </c>
      <c r="D10" s="10" t="s">
        <v>36</v>
      </c>
      <c r="E10" s="10" t="s">
        <v>37</v>
      </c>
      <c r="F10" s="10" t="s">
        <v>38</v>
      </c>
      <c r="G10" s="10" t="s">
        <v>39</v>
      </c>
      <c r="H10" s="12">
        <v>0</v>
      </c>
      <c r="I10" s="12">
        <v>6</v>
      </c>
      <c r="J10" s="43">
        <v>0</v>
      </c>
      <c r="K10" s="43">
        <v>0</v>
      </c>
      <c r="L10" s="12">
        <v>5</v>
      </c>
      <c r="M10" s="12">
        <v>0</v>
      </c>
      <c r="N10" s="43">
        <v>3</v>
      </c>
      <c r="O10" s="43">
        <v>0</v>
      </c>
      <c r="P10" s="12">
        <v>0</v>
      </c>
      <c r="Q10" s="12">
        <v>2</v>
      </c>
      <c r="R10" s="43">
        <v>8</v>
      </c>
      <c r="S10" s="12">
        <v>7</v>
      </c>
      <c r="T10" s="12">
        <v>0</v>
      </c>
      <c r="U10" s="43">
        <v>11</v>
      </c>
      <c r="V10" s="12">
        <v>0</v>
      </c>
      <c r="W10" s="12">
        <v>0</v>
      </c>
      <c r="X10" s="12">
        <v>0</v>
      </c>
      <c r="Y10" s="13">
        <f>SUM(H10:X10)</f>
        <v>42</v>
      </c>
      <c r="Z10" s="20">
        <v>7</v>
      </c>
    </row>
    <row r="11" spans="1:26" s="21" customFormat="1" ht="21" customHeight="1">
      <c r="A11" s="19">
        <v>43</v>
      </c>
      <c r="B11" s="41" t="s">
        <v>140</v>
      </c>
      <c r="C11" s="10" t="s">
        <v>236</v>
      </c>
      <c r="D11" s="10" t="s">
        <v>237</v>
      </c>
      <c r="E11" s="10" t="s">
        <v>238</v>
      </c>
      <c r="F11" s="10" t="s">
        <v>239</v>
      </c>
      <c r="G11" s="10" t="s">
        <v>240</v>
      </c>
      <c r="H11" s="12">
        <v>0</v>
      </c>
      <c r="I11" s="12">
        <v>3</v>
      </c>
      <c r="J11" s="43">
        <v>0</v>
      </c>
      <c r="K11" s="43">
        <v>0</v>
      </c>
      <c r="L11" s="12">
        <v>6</v>
      </c>
      <c r="M11" s="12">
        <v>0</v>
      </c>
      <c r="N11" s="43">
        <v>5</v>
      </c>
      <c r="O11" s="43">
        <v>0</v>
      </c>
      <c r="P11" s="12">
        <v>0</v>
      </c>
      <c r="Q11" s="12">
        <v>0</v>
      </c>
      <c r="R11" s="43">
        <v>2</v>
      </c>
      <c r="S11" s="12">
        <v>9</v>
      </c>
      <c r="T11" s="12">
        <v>10</v>
      </c>
      <c r="U11" s="43">
        <v>0</v>
      </c>
      <c r="V11" s="12">
        <v>12</v>
      </c>
      <c r="W11" s="12">
        <v>0</v>
      </c>
      <c r="X11" s="12">
        <v>0</v>
      </c>
      <c r="Y11" s="13">
        <f>SUM(H11:X11)</f>
        <v>47</v>
      </c>
      <c r="Z11" s="20">
        <v>8</v>
      </c>
    </row>
    <row r="12" spans="1:26" s="21" customFormat="1" ht="21" customHeight="1">
      <c r="A12" s="19">
        <v>41</v>
      </c>
      <c r="B12" s="41" t="s">
        <v>140</v>
      </c>
      <c r="C12" s="10" t="s">
        <v>227</v>
      </c>
      <c r="D12" s="10" t="s">
        <v>228</v>
      </c>
      <c r="E12" s="10" t="s">
        <v>229</v>
      </c>
      <c r="F12" s="10" t="s">
        <v>230</v>
      </c>
      <c r="G12" s="10" t="s">
        <v>231</v>
      </c>
      <c r="H12" s="12">
        <v>1</v>
      </c>
      <c r="I12" s="12">
        <v>7</v>
      </c>
      <c r="J12" s="43">
        <v>0</v>
      </c>
      <c r="K12" s="43">
        <v>0</v>
      </c>
      <c r="L12" s="12">
        <v>6</v>
      </c>
      <c r="M12" s="12">
        <v>0</v>
      </c>
      <c r="N12" s="43">
        <v>3</v>
      </c>
      <c r="O12" s="43">
        <v>5</v>
      </c>
      <c r="P12" s="12">
        <v>0</v>
      </c>
      <c r="Q12" s="12">
        <v>2</v>
      </c>
      <c r="R12" s="43">
        <v>9</v>
      </c>
      <c r="S12" s="12">
        <v>10</v>
      </c>
      <c r="T12" s="12">
        <v>0</v>
      </c>
      <c r="U12" s="43">
        <v>7</v>
      </c>
      <c r="V12" s="12">
        <v>0</v>
      </c>
      <c r="W12" s="12">
        <v>0</v>
      </c>
      <c r="X12" s="12">
        <v>0</v>
      </c>
      <c r="Y12" s="13">
        <f>SUM(H12:X12)</f>
        <v>50</v>
      </c>
      <c r="Z12" s="20">
        <v>9</v>
      </c>
    </row>
    <row r="13" spans="1:26" s="21" customFormat="1" ht="21" customHeight="1">
      <c r="A13" s="19">
        <v>30</v>
      </c>
      <c r="B13" s="41" t="s">
        <v>154</v>
      </c>
      <c r="C13" s="10" t="s">
        <v>170</v>
      </c>
      <c r="D13" s="10" t="s">
        <v>171</v>
      </c>
      <c r="E13" s="10" t="s">
        <v>172</v>
      </c>
      <c r="F13" s="10" t="s">
        <v>173</v>
      </c>
      <c r="G13" s="10" t="s">
        <v>174</v>
      </c>
      <c r="H13" s="12">
        <v>1</v>
      </c>
      <c r="I13" s="12">
        <v>8</v>
      </c>
      <c r="J13" s="43">
        <v>0</v>
      </c>
      <c r="K13" s="43">
        <v>0</v>
      </c>
      <c r="L13" s="12">
        <v>8</v>
      </c>
      <c r="M13" s="12">
        <v>5</v>
      </c>
      <c r="N13" s="43">
        <v>5</v>
      </c>
      <c r="O13" s="43">
        <v>0</v>
      </c>
      <c r="P13" s="12">
        <v>2</v>
      </c>
      <c r="Q13" s="12">
        <v>2</v>
      </c>
      <c r="R13" s="43">
        <v>7</v>
      </c>
      <c r="S13" s="12">
        <v>5</v>
      </c>
      <c r="T13" s="12">
        <v>0</v>
      </c>
      <c r="U13" s="43">
        <v>7</v>
      </c>
      <c r="V13" s="12">
        <v>0</v>
      </c>
      <c r="W13" s="12">
        <v>2</v>
      </c>
      <c r="X13" s="12">
        <v>0</v>
      </c>
      <c r="Y13" s="13">
        <f>SUM(H13:X13)</f>
        <v>52</v>
      </c>
      <c r="Z13" s="20">
        <v>10</v>
      </c>
    </row>
    <row r="14" spans="1:26" s="21" customFormat="1" ht="21" customHeight="1">
      <c r="A14" s="19">
        <v>39</v>
      </c>
      <c r="B14" s="41" t="s">
        <v>47</v>
      </c>
      <c r="C14" s="10" t="s">
        <v>220</v>
      </c>
      <c r="D14" s="10" t="s">
        <v>221</v>
      </c>
      <c r="E14" s="10" t="s">
        <v>222</v>
      </c>
      <c r="F14" s="10" t="s">
        <v>223</v>
      </c>
      <c r="G14" s="10" t="s">
        <v>224</v>
      </c>
      <c r="H14" s="12">
        <v>1</v>
      </c>
      <c r="I14" s="12">
        <v>7</v>
      </c>
      <c r="J14" s="43">
        <v>0</v>
      </c>
      <c r="K14" s="43">
        <v>0</v>
      </c>
      <c r="L14" s="12">
        <v>4</v>
      </c>
      <c r="M14" s="12">
        <v>0</v>
      </c>
      <c r="N14" s="43">
        <v>3</v>
      </c>
      <c r="O14" s="43">
        <v>5</v>
      </c>
      <c r="P14" s="12">
        <v>0</v>
      </c>
      <c r="Q14" s="12">
        <v>0</v>
      </c>
      <c r="R14" s="43">
        <v>11</v>
      </c>
      <c r="S14" s="12">
        <v>7</v>
      </c>
      <c r="T14" s="12">
        <v>0</v>
      </c>
      <c r="U14" s="43">
        <v>13</v>
      </c>
      <c r="V14" s="12">
        <v>0</v>
      </c>
      <c r="W14" s="12">
        <v>4</v>
      </c>
      <c r="X14" s="12">
        <v>0</v>
      </c>
      <c r="Y14" s="13">
        <f>SUM(H14:X14)</f>
        <v>55</v>
      </c>
      <c r="Z14" s="20">
        <v>11</v>
      </c>
    </row>
    <row r="15" spans="1:26" s="21" customFormat="1" ht="21" customHeight="1">
      <c r="A15" s="19">
        <v>32</v>
      </c>
      <c r="B15" s="41" t="s">
        <v>59</v>
      </c>
      <c r="C15" s="10" t="s">
        <v>181</v>
      </c>
      <c r="D15" s="10" t="s">
        <v>182</v>
      </c>
      <c r="E15" s="10" t="s">
        <v>183</v>
      </c>
      <c r="F15" s="10" t="s">
        <v>184</v>
      </c>
      <c r="G15" s="10" t="s">
        <v>185</v>
      </c>
      <c r="H15" s="12">
        <v>1</v>
      </c>
      <c r="I15" s="12">
        <v>4</v>
      </c>
      <c r="J15" s="43">
        <v>0</v>
      </c>
      <c r="K15" s="43">
        <v>0</v>
      </c>
      <c r="L15" s="12">
        <v>6</v>
      </c>
      <c r="M15" s="12">
        <v>0</v>
      </c>
      <c r="N15" s="43">
        <v>8</v>
      </c>
      <c r="O15" s="43">
        <v>0</v>
      </c>
      <c r="P15" s="12">
        <v>0</v>
      </c>
      <c r="Q15" s="12">
        <v>4</v>
      </c>
      <c r="R15" s="43">
        <v>11</v>
      </c>
      <c r="S15" s="12">
        <v>12</v>
      </c>
      <c r="T15" s="12">
        <v>0</v>
      </c>
      <c r="U15" s="43">
        <v>13</v>
      </c>
      <c r="V15" s="12">
        <v>0</v>
      </c>
      <c r="W15" s="12">
        <v>0</v>
      </c>
      <c r="X15" s="12">
        <v>0</v>
      </c>
      <c r="Y15" s="13">
        <f>SUM(H15:X15)</f>
        <v>59</v>
      </c>
      <c r="Z15" s="20">
        <v>12</v>
      </c>
    </row>
    <row r="16" spans="1:26" s="21" customFormat="1" ht="21" customHeight="1">
      <c r="A16" s="19">
        <v>17</v>
      </c>
      <c r="B16" s="41" t="s">
        <v>95</v>
      </c>
      <c r="C16" s="46" t="s">
        <v>96</v>
      </c>
      <c r="D16" s="10" t="s">
        <v>97</v>
      </c>
      <c r="E16" s="10" t="s">
        <v>98</v>
      </c>
      <c r="F16" s="10" t="s">
        <v>99</v>
      </c>
      <c r="G16" s="10" t="s">
        <v>100</v>
      </c>
      <c r="H16" s="12">
        <v>1</v>
      </c>
      <c r="I16" s="12">
        <v>6</v>
      </c>
      <c r="J16" s="43">
        <v>0</v>
      </c>
      <c r="K16" s="43">
        <v>0</v>
      </c>
      <c r="L16" s="12">
        <v>8</v>
      </c>
      <c r="M16" s="12">
        <v>5</v>
      </c>
      <c r="N16" s="43">
        <v>6</v>
      </c>
      <c r="O16" s="43">
        <v>10</v>
      </c>
      <c r="P16" s="12">
        <v>0</v>
      </c>
      <c r="Q16" s="12">
        <v>0</v>
      </c>
      <c r="R16" s="43">
        <v>9</v>
      </c>
      <c r="S16" s="12">
        <v>10</v>
      </c>
      <c r="T16" s="12">
        <v>0</v>
      </c>
      <c r="U16" s="43">
        <v>6</v>
      </c>
      <c r="V16" s="12">
        <v>0</v>
      </c>
      <c r="W16" s="12">
        <v>2</v>
      </c>
      <c r="X16" s="12">
        <v>0</v>
      </c>
      <c r="Y16" s="13">
        <f>SUM(H16:X16)</f>
        <v>63</v>
      </c>
      <c r="Z16" s="20">
        <v>13</v>
      </c>
    </row>
    <row r="17" spans="1:26" s="21" customFormat="1" ht="21" customHeight="1">
      <c r="A17" s="19">
        <v>31</v>
      </c>
      <c r="B17" s="41" t="s">
        <v>175</v>
      </c>
      <c r="C17" s="10" t="s">
        <v>176</v>
      </c>
      <c r="D17" s="10" t="s">
        <v>177</v>
      </c>
      <c r="E17" s="10" t="s">
        <v>178</v>
      </c>
      <c r="F17" s="10" t="s">
        <v>179</v>
      </c>
      <c r="G17" s="10" t="s">
        <v>180</v>
      </c>
      <c r="H17" s="12">
        <v>0</v>
      </c>
      <c r="I17" s="12">
        <v>10</v>
      </c>
      <c r="J17" s="43">
        <v>0</v>
      </c>
      <c r="K17" s="43">
        <v>0</v>
      </c>
      <c r="L17" s="12">
        <v>10</v>
      </c>
      <c r="M17" s="12">
        <v>5</v>
      </c>
      <c r="N17" s="43">
        <v>6</v>
      </c>
      <c r="O17" s="43">
        <v>10</v>
      </c>
      <c r="P17" s="12">
        <v>0</v>
      </c>
      <c r="Q17" s="12">
        <v>3</v>
      </c>
      <c r="R17" s="43">
        <v>8</v>
      </c>
      <c r="S17" s="12">
        <v>0</v>
      </c>
      <c r="T17" s="12">
        <v>0</v>
      </c>
      <c r="U17" s="43">
        <v>14</v>
      </c>
      <c r="V17" s="12">
        <v>0</v>
      </c>
      <c r="W17" s="12">
        <v>2</v>
      </c>
      <c r="X17" s="12">
        <v>0</v>
      </c>
      <c r="Y17" s="13">
        <f>SUM(H17:X17)</f>
        <v>68</v>
      </c>
      <c r="Z17" s="20">
        <v>14</v>
      </c>
    </row>
    <row r="18" spans="1:26" s="21" customFormat="1" ht="21" customHeight="1">
      <c r="A18" s="19">
        <v>25</v>
      </c>
      <c r="B18" s="41" t="s">
        <v>124</v>
      </c>
      <c r="C18" s="10" t="s">
        <v>125</v>
      </c>
      <c r="D18" s="10" t="s">
        <v>126</v>
      </c>
      <c r="E18" s="10" t="s">
        <v>127</v>
      </c>
      <c r="F18" s="10" t="s">
        <v>128</v>
      </c>
      <c r="G18" s="10" t="s">
        <v>129</v>
      </c>
      <c r="H18" s="12">
        <v>0</v>
      </c>
      <c r="I18" s="12">
        <v>7</v>
      </c>
      <c r="J18" s="43">
        <v>0</v>
      </c>
      <c r="K18" s="43">
        <v>0</v>
      </c>
      <c r="L18" s="12">
        <v>11</v>
      </c>
      <c r="M18" s="12">
        <v>0</v>
      </c>
      <c r="N18" s="43">
        <v>13</v>
      </c>
      <c r="O18" s="43">
        <v>10</v>
      </c>
      <c r="P18" s="12">
        <v>0</v>
      </c>
      <c r="Q18" s="12">
        <v>2</v>
      </c>
      <c r="R18" s="43">
        <v>3</v>
      </c>
      <c r="S18" s="12">
        <v>12</v>
      </c>
      <c r="T18" s="12">
        <v>0</v>
      </c>
      <c r="U18" s="43">
        <v>12</v>
      </c>
      <c r="V18" s="12">
        <v>0</v>
      </c>
      <c r="W18" s="12">
        <v>0</v>
      </c>
      <c r="X18" s="12">
        <v>0</v>
      </c>
      <c r="Y18" s="13">
        <f>SUM(H18:X18)</f>
        <v>70</v>
      </c>
      <c r="Z18" s="20">
        <v>15</v>
      </c>
    </row>
    <row r="19" spans="1:26" s="21" customFormat="1" ht="21" customHeight="1">
      <c r="A19" s="19">
        <v>4</v>
      </c>
      <c r="B19" s="41" t="s">
        <v>41</v>
      </c>
      <c r="C19" s="46" t="s">
        <v>42</v>
      </c>
      <c r="D19" s="10" t="s">
        <v>43</v>
      </c>
      <c r="E19" s="10" t="s">
        <v>44</v>
      </c>
      <c r="F19" s="10" t="s">
        <v>45</v>
      </c>
      <c r="G19" s="10" t="s">
        <v>46</v>
      </c>
      <c r="H19" s="12">
        <v>3</v>
      </c>
      <c r="I19" s="12">
        <v>9</v>
      </c>
      <c r="J19" s="43">
        <v>0</v>
      </c>
      <c r="K19" s="43">
        <v>0</v>
      </c>
      <c r="L19" s="12">
        <v>7</v>
      </c>
      <c r="M19" s="12">
        <v>5</v>
      </c>
      <c r="N19" s="43">
        <v>11</v>
      </c>
      <c r="O19" s="43">
        <v>10</v>
      </c>
      <c r="P19" s="12">
        <v>0</v>
      </c>
      <c r="Q19" s="12">
        <v>1</v>
      </c>
      <c r="R19" s="43">
        <v>6</v>
      </c>
      <c r="S19" s="12">
        <v>7</v>
      </c>
      <c r="T19" s="12">
        <v>0</v>
      </c>
      <c r="U19" s="43">
        <v>14</v>
      </c>
      <c r="V19" s="12">
        <v>0</v>
      </c>
      <c r="W19" s="12">
        <v>4</v>
      </c>
      <c r="X19" s="12">
        <v>0</v>
      </c>
      <c r="Y19" s="13">
        <f>SUM(H19:X19)</f>
        <v>77</v>
      </c>
      <c r="Z19" s="20">
        <v>16</v>
      </c>
    </row>
    <row r="20" spans="1:26" ht="15">
      <c r="A20" s="54" t="s">
        <v>317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21" customFormat="1" ht="21" customHeight="1">
      <c r="A21" s="19">
        <v>22</v>
      </c>
      <c r="B21" s="41" t="s">
        <v>110</v>
      </c>
      <c r="C21" s="50" t="s">
        <v>116</v>
      </c>
      <c r="D21" s="50" t="s">
        <v>117</v>
      </c>
      <c r="E21" s="50"/>
      <c r="F21" s="50"/>
      <c r="G21" s="50"/>
      <c r="H21" s="51">
        <v>0</v>
      </c>
      <c r="I21" s="51">
        <v>4</v>
      </c>
      <c r="J21" s="52">
        <v>0</v>
      </c>
      <c r="K21" s="52">
        <v>0</v>
      </c>
      <c r="L21" s="51">
        <v>2</v>
      </c>
      <c r="M21" s="51">
        <v>0</v>
      </c>
      <c r="N21" s="52">
        <v>2</v>
      </c>
      <c r="O21" s="52">
        <v>10</v>
      </c>
      <c r="P21" s="51">
        <v>0</v>
      </c>
      <c r="Q21" s="51">
        <v>3</v>
      </c>
      <c r="R21" s="52">
        <v>3</v>
      </c>
      <c r="S21" s="51">
        <v>0</v>
      </c>
      <c r="T21" s="51">
        <v>0</v>
      </c>
      <c r="U21" s="52">
        <v>6</v>
      </c>
      <c r="V21" s="51">
        <v>0</v>
      </c>
      <c r="W21" s="51">
        <v>0</v>
      </c>
      <c r="X21" s="51">
        <v>0</v>
      </c>
      <c r="Y21" s="53">
        <f>SUM(H21:X21)</f>
        <v>30</v>
      </c>
      <c r="Z21" s="20"/>
    </row>
    <row r="22" spans="1:26" s="21" customFormat="1" ht="21" customHeight="1">
      <c r="A22" s="19">
        <v>52</v>
      </c>
      <c r="B22" s="23" t="s">
        <v>256</v>
      </c>
      <c r="C22" s="10" t="s">
        <v>275</v>
      </c>
      <c r="D22" s="10" t="s">
        <v>276</v>
      </c>
      <c r="E22" s="10" t="s">
        <v>277</v>
      </c>
      <c r="F22" s="10" t="s">
        <v>278</v>
      </c>
      <c r="G22" s="10"/>
      <c r="H22" s="12">
        <v>0</v>
      </c>
      <c r="I22" s="12">
        <v>3</v>
      </c>
      <c r="J22" s="43">
        <v>0</v>
      </c>
      <c r="K22" s="43">
        <v>0</v>
      </c>
      <c r="L22" s="12">
        <v>3</v>
      </c>
      <c r="M22" s="12">
        <v>5</v>
      </c>
      <c r="N22" s="43">
        <v>2</v>
      </c>
      <c r="O22" s="43">
        <v>0</v>
      </c>
      <c r="P22" s="12">
        <v>0</v>
      </c>
      <c r="Q22" s="12">
        <v>0</v>
      </c>
      <c r="R22" s="43">
        <v>3</v>
      </c>
      <c r="S22" s="12">
        <v>0</v>
      </c>
      <c r="T22" s="12">
        <v>0</v>
      </c>
      <c r="U22" s="43">
        <v>6</v>
      </c>
      <c r="V22" s="12">
        <v>0</v>
      </c>
      <c r="W22" s="12">
        <v>4</v>
      </c>
      <c r="X22" s="12">
        <v>0</v>
      </c>
      <c r="Y22" s="13">
        <f>SUM(H22:X22)</f>
        <v>26</v>
      </c>
      <c r="Z22" s="20"/>
    </row>
    <row r="23" spans="1:26" s="21" customFormat="1" ht="21" customHeight="1">
      <c r="A23" s="19">
        <v>59</v>
      </c>
      <c r="B23" s="23" t="s">
        <v>304</v>
      </c>
      <c r="C23" s="10" t="s">
        <v>310</v>
      </c>
      <c r="D23" s="10" t="s">
        <v>311</v>
      </c>
      <c r="E23" s="10" t="s">
        <v>312</v>
      </c>
      <c r="F23" s="10" t="s">
        <v>313</v>
      </c>
      <c r="G23" s="10"/>
      <c r="H23" s="12">
        <v>0</v>
      </c>
      <c r="I23" s="12">
        <v>5</v>
      </c>
      <c r="J23" s="43">
        <v>0</v>
      </c>
      <c r="K23" s="43">
        <v>0</v>
      </c>
      <c r="L23" s="12">
        <v>5</v>
      </c>
      <c r="M23" s="12">
        <v>0</v>
      </c>
      <c r="N23" s="43">
        <v>4</v>
      </c>
      <c r="O23" s="43">
        <v>0</v>
      </c>
      <c r="P23" s="12">
        <v>0</v>
      </c>
      <c r="Q23" s="12">
        <v>1</v>
      </c>
      <c r="R23" s="43">
        <v>8</v>
      </c>
      <c r="S23" s="12">
        <v>5</v>
      </c>
      <c r="T23" s="12">
        <v>0</v>
      </c>
      <c r="U23" s="43">
        <v>6</v>
      </c>
      <c r="V23" s="12">
        <v>0</v>
      </c>
      <c r="W23" s="12">
        <v>0</v>
      </c>
      <c r="X23" s="12">
        <v>0</v>
      </c>
      <c r="Y23" s="13">
        <f>SUM(H23:X23)</f>
        <v>34</v>
      </c>
      <c r="Z23" s="20"/>
    </row>
    <row r="24" spans="1:26" s="21" customFormat="1" ht="21" customHeight="1">
      <c r="A24" s="19">
        <v>44</v>
      </c>
      <c r="B24" s="41" t="s">
        <v>140</v>
      </c>
      <c r="C24" s="10" t="s">
        <v>241</v>
      </c>
      <c r="D24" s="10" t="s">
        <v>242</v>
      </c>
      <c r="E24" s="10" t="s">
        <v>243</v>
      </c>
      <c r="F24" s="10" t="s">
        <v>244</v>
      </c>
      <c r="G24" s="10"/>
      <c r="H24" s="12">
        <v>2</v>
      </c>
      <c r="I24" s="12">
        <v>2</v>
      </c>
      <c r="J24" s="43">
        <v>0</v>
      </c>
      <c r="K24" s="43">
        <v>0</v>
      </c>
      <c r="L24" s="12">
        <v>6</v>
      </c>
      <c r="M24" s="12">
        <v>0</v>
      </c>
      <c r="N24" s="43">
        <v>10</v>
      </c>
      <c r="O24" s="43">
        <v>0</v>
      </c>
      <c r="P24" s="12">
        <v>0</v>
      </c>
      <c r="Q24" s="12">
        <v>4</v>
      </c>
      <c r="R24" s="43">
        <v>7</v>
      </c>
      <c r="S24" s="12">
        <v>0</v>
      </c>
      <c r="T24" s="12">
        <v>0</v>
      </c>
      <c r="U24" s="43">
        <v>5</v>
      </c>
      <c r="V24" s="12">
        <v>0</v>
      </c>
      <c r="W24" s="12">
        <v>0</v>
      </c>
      <c r="X24" s="12">
        <v>0</v>
      </c>
      <c r="Y24" s="13">
        <f>SUM(H24:X24)</f>
        <v>36</v>
      </c>
      <c r="Z24" s="20"/>
    </row>
    <row r="25" spans="1:26" s="21" customFormat="1" ht="21" customHeight="1">
      <c r="A25" s="19">
        <v>48</v>
      </c>
      <c r="B25" s="22" t="s">
        <v>53</v>
      </c>
      <c r="C25" s="10" t="s">
        <v>261</v>
      </c>
      <c r="D25" s="10" t="s">
        <v>262</v>
      </c>
      <c r="E25" s="10"/>
      <c r="F25" s="10"/>
      <c r="G25" s="10"/>
      <c r="H25" s="12">
        <v>2</v>
      </c>
      <c r="I25" s="12">
        <v>3</v>
      </c>
      <c r="J25" s="43">
        <v>0</v>
      </c>
      <c r="K25" s="43">
        <v>0</v>
      </c>
      <c r="L25" s="12">
        <v>2</v>
      </c>
      <c r="M25" s="12">
        <v>0</v>
      </c>
      <c r="N25" s="43">
        <v>3</v>
      </c>
      <c r="O25" s="43">
        <v>10</v>
      </c>
      <c r="P25" s="12">
        <v>0</v>
      </c>
      <c r="Q25" s="12">
        <v>1</v>
      </c>
      <c r="R25" s="43">
        <v>5</v>
      </c>
      <c r="S25" s="12">
        <v>5</v>
      </c>
      <c r="T25" s="12">
        <v>0</v>
      </c>
      <c r="U25" s="43">
        <v>5</v>
      </c>
      <c r="V25" s="12">
        <v>0</v>
      </c>
      <c r="W25" s="12">
        <v>2</v>
      </c>
      <c r="X25" s="12">
        <v>0</v>
      </c>
      <c r="Y25" s="13">
        <f>SUM(H25:X25)</f>
        <v>38</v>
      </c>
      <c r="Z25" s="20"/>
    </row>
    <row r="26" spans="1:26" s="21" customFormat="1" ht="21" customHeight="1">
      <c r="A26" s="19">
        <v>8</v>
      </c>
      <c r="B26" s="41" t="s">
        <v>60</v>
      </c>
      <c r="C26" s="46" t="s">
        <v>66</v>
      </c>
      <c r="D26" s="10" t="s">
        <v>67</v>
      </c>
      <c r="E26" s="10"/>
      <c r="F26" s="10"/>
      <c r="G26" s="10"/>
      <c r="H26" s="12">
        <v>0</v>
      </c>
      <c r="I26" s="12">
        <v>5</v>
      </c>
      <c r="J26" s="43">
        <v>0</v>
      </c>
      <c r="K26" s="43">
        <v>0</v>
      </c>
      <c r="L26" s="12">
        <v>6</v>
      </c>
      <c r="M26" s="12">
        <v>5</v>
      </c>
      <c r="N26" s="43">
        <v>2</v>
      </c>
      <c r="O26" s="43">
        <v>10</v>
      </c>
      <c r="P26" s="12">
        <v>0</v>
      </c>
      <c r="Q26" s="12">
        <v>0</v>
      </c>
      <c r="R26" s="43">
        <v>3</v>
      </c>
      <c r="S26" s="12">
        <v>7</v>
      </c>
      <c r="T26" s="12">
        <v>0</v>
      </c>
      <c r="U26" s="43">
        <v>5</v>
      </c>
      <c r="V26" s="12">
        <v>0</v>
      </c>
      <c r="W26" s="12">
        <v>2</v>
      </c>
      <c r="X26" s="12">
        <v>0</v>
      </c>
      <c r="Y26" s="13">
        <f>SUM(H26:X26)</f>
        <v>45</v>
      </c>
      <c r="Z26" s="20"/>
    </row>
    <row r="27" spans="1:26" s="21" customFormat="1" ht="21" customHeight="1">
      <c r="A27" s="19">
        <v>56</v>
      </c>
      <c r="B27" s="23" t="s">
        <v>294</v>
      </c>
      <c r="C27" s="10" t="s">
        <v>300</v>
      </c>
      <c r="D27" s="10" t="s">
        <v>301</v>
      </c>
      <c r="E27" s="10" t="s">
        <v>302</v>
      </c>
      <c r="F27" s="10" t="s">
        <v>303</v>
      </c>
      <c r="G27" s="10"/>
      <c r="H27" s="12">
        <v>0</v>
      </c>
      <c r="I27" s="12">
        <v>5</v>
      </c>
      <c r="J27" s="43">
        <v>0</v>
      </c>
      <c r="K27" s="43">
        <v>0</v>
      </c>
      <c r="L27" s="12">
        <v>5</v>
      </c>
      <c r="M27" s="12">
        <v>5</v>
      </c>
      <c r="N27" s="43">
        <v>7</v>
      </c>
      <c r="O27" s="43">
        <v>0</v>
      </c>
      <c r="P27" s="12">
        <v>2</v>
      </c>
      <c r="Q27" s="12">
        <v>1</v>
      </c>
      <c r="R27" s="43">
        <v>9</v>
      </c>
      <c r="S27" s="12">
        <v>10</v>
      </c>
      <c r="T27" s="12">
        <v>0</v>
      </c>
      <c r="U27" s="43">
        <v>2</v>
      </c>
      <c r="V27" s="12">
        <v>0</v>
      </c>
      <c r="W27" s="12">
        <v>0</v>
      </c>
      <c r="X27" s="12">
        <v>0</v>
      </c>
      <c r="Y27" s="13">
        <f>SUM(H27:X27)</f>
        <v>46</v>
      </c>
      <c r="Z27" s="20"/>
    </row>
  </sheetData>
  <sheetProtection/>
  <mergeCells count="7">
    <mergeCell ref="A20:Z20"/>
    <mergeCell ref="A1:Z1"/>
    <mergeCell ref="A2:A3"/>
    <mergeCell ref="B2:B3"/>
    <mergeCell ref="C2:G3"/>
    <mergeCell ref="H2:Y2"/>
  </mergeCells>
  <conditionalFormatting sqref="Z21:Z27 Z4:Z19">
    <cfRule type="cellIs" priority="4" dxfId="0" operator="equal" stopIfTrue="1">
      <formula>1</formula>
    </cfRule>
    <cfRule type="cellIs" priority="5" dxfId="2" operator="equal" stopIfTrue="1">
      <formula>2</formula>
    </cfRule>
    <cfRule type="cellIs" priority="6" dxfId="1" operator="equal" stopIfTrue="1">
      <formula>3</formula>
    </cfRule>
  </conditionalFormatting>
  <conditionalFormatting sqref="Z21:Z27 Z4:Z1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10">
      <selection activeCell="Y14" sqref="Y14:Z14"/>
    </sheetView>
  </sheetViews>
  <sheetFormatPr defaultColWidth="9.140625" defaultRowHeight="12.75"/>
  <cols>
    <col min="1" max="1" width="7.28125" style="6" customWidth="1"/>
    <col min="2" max="2" width="15.00390625" style="16" customWidth="1"/>
    <col min="3" max="3" width="10.00390625" style="9" customWidth="1"/>
    <col min="4" max="4" width="11.421875" style="9" customWidth="1"/>
    <col min="5" max="5" width="10.00390625" style="9" customWidth="1"/>
    <col min="6" max="6" width="10.8515625" style="9" customWidth="1"/>
    <col min="7" max="7" width="10.00390625" style="9" customWidth="1"/>
    <col min="8" max="24" width="3.7109375" style="0" customWidth="1"/>
    <col min="25" max="25" width="4.8515625" style="7" customWidth="1"/>
    <col min="26" max="26" width="4.7109375" style="8" customWidth="1"/>
    <col min="27" max="16384" width="9.140625" style="2" customWidth="1"/>
  </cols>
  <sheetData>
    <row r="1" spans="1:26" s="1" customFormat="1" ht="24.75" customHeight="1" thickBot="1">
      <c r="A1" s="31" t="s">
        <v>318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 customHeight="1">
      <c r="A2" s="32" t="s">
        <v>0</v>
      </c>
      <c r="B2" s="34" t="s">
        <v>1</v>
      </c>
      <c r="C2" s="36" t="s">
        <v>2</v>
      </c>
      <c r="D2" s="36"/>
      <c r="E2" s="36"/>
      <c r="F2" s="36"/>
      <c r="G2" s="36"/>
      <c r="H2" s="38" t="s">
        <v>3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29" t="s">
        <v>4</v>
      </c>
    </row>
    <row r="3" spans="1:26" s="5" customFormat="1" ht="54" customHeight="1" thickBot="1">
      <c r="A3" s="33"/>
      <c r="B3" s="35"/>
      <c r="C3" s="37"/>
      <c r="D3" s="37"/>
      <c r="E3" s="37"/>
      <c r="F3" s="37"/>
      <c r="G3" s="37"/>
      <c r="H3" s="3" t="s">
        <v>9</v>
      </c>
      <c r="I3" s="3" t="s">
        <v>12</v>
      </c>
      <c r="J3" s="18" t="s">
        <v>15</v>
      </c>
      <c r="K3" s="18" t="s">
        <v>16</v>
      </c>
      <c r="L3" s="3" t="s">
        <v>6</v>
      </c>
      <c r="M3" s="3" t="s">
        <v>17</v>
      </c>
      <c r="N3" s="44" t="s">
        <v>18</v>
      </c>
      <c r="O3" s="44" t="s">
        <v>19</v>
      </c>
      <c r="P3" s="3" t="s">
        <v>10</v>
      </c>
      <c r="Q3" s="3" t="s">
        <v>11</v>
      </c>
      <c r="R3" s="18" t="s">
        <v>20</v>
      </c>
      <c r="S3" s="3" t="s">
        <v>7</v>
      </c>
      <c r="T3" s="3" t="s">
        <v>8</v>
      </c>
      <c r="U3" s="44" t="s">
        <v>21</v>
      </c>
      <c r="V3" s="3" t="s">
        <v>22</v>
      </c>
      <c r="W3" s="3" t="s">
        <v>5</v>
      </c>
      <c r="X3" s="3" t="s">
        <v>13</v>
      </c>
      <c r="Y3" s="4" t="s">
        <v>14</v>
      </c>
      <c r="Z3" s="30"/>
    </row>
    <row r="4" spans="1:26" s="21" customFormat="1" ht="22.5" customHeight="1">
      <c r="A4" s="19">
        <v>46</v>
      </c>
      <c r="B4" s="41" t="s">
        <v>245</v>
      </c>
      <c r="C4" s="10" t="s">
        <v>251</v>
      </c>
      <c r="D4" s="10" t="s">
        <v>252</v>
      </c>
      <c r="E4" s="10" t="s">
        <v>253</v>
      </c>
      <c r="F4" s="10" t="s">
        <v>254</v>
      </c>
      <c r="G4" s="10" t="s">
        <v>255</v>
      </c>
      <c r="H4" s="12">
        <v>1</v>
      </c>
      <c r="I4" s="12">
        <v>2</v>
      </c>
      <c r="J4" s="43">
        <v>0</v>
      </c>
      <c r="K4" s="43">
        <v>0</v>
      </c>
      <c r="L4" s="12">
        <v>3</v>
      </c>
      <c r="M4" s="12">
        <v>0</v>
      </c>
      <c r="N4" s="43">
        <v>0</v>
      </c>
      <c r="O4" s="43">
        <v>0</v>
      </c>
      <c r="P4" s="12">
        <v>0</v>
      </c>
      <c r="Q4" s="12">
        <v>1</v>
      </c>
      <c r="R4" s="43">
        <v>6</v>
      </c>
      <c r="S4" s="12">
        <v>2</v>
      </c>
      <c r="T4" s="12">
        <v>0</v>
      </c>
      <c r="U4" s="43">
        <v>2</v>
      </c>
      <c r="V4" s="12">
        <v>0</v>
      </c>
      <c r="W4" s="12">
        <v>2</v>
      </c>
      <c r="X4" s="12">
        <v>0</v>
      </c>
      <c r="Y4" s="13">
        <f>SUM(H4:X4)</f>
        <v>19</v>
      </c>
      <c r="Z4" s="20">
        <v>1</v>
      </c>
    </row>
    <row r="5" spans="1:26" s="21" customFormat="1" ht="22.5" customHeight="1">
      <c r="A5" s="19">
        <v>55</v>
      </c>
      <c r="B5" s="23" t="s">
        <v>140</v>
      </c>
      <c r="C5" s="10" t="s">
        <v>289</v>
      </c>
      <c r="D5" s="10" t="s">
        <v>290</v>
      </c>
      <c r="E5" s="10" t="s">
        <v>291</v>
      </c>
      <c r="F5" s="10" t="s">
        <v>292</v>
      </c>
      <c r="G5" s="10" t="s">
        <v>293</v>
      </c>
      <c r="H5" s="12">
        <v>0</v>
      </c>
      <c r="I5" s="12">
        <v>4</v>
      </c>
      <c r="J5" s="43">
        <v>0</v>
      </c>
      <c r="K5" s="43">
        <v>0</v>
      </c>
      <c r="L5" s="12">
        <v>5</v>
      </c>
      <c r="M5" s="12">
        <v>0</v>
      </c>
      <c r="N5" s="43">
        <v>0</v>
      </c>
      <c r="O5" s="43">
        <v>0</v>
      </c>
      <c r="P5" s="12">
        <v>0</v>
      </c>
      <c r="Q5" s="12">
        <v>1</v>
      </c>
      <c r="R5" s="43">
        <v>12</v>
      </c>
      <c r="S5" s="12">
        <v>0</v>
      </c>
      <c r="T5" s="12">
        <v>0</v>
      </c>
      <c r="U5" s="43">
        <v>2</v>
      </c>
      <c r="V5" s="12">
        <v>0</v>
      </c>
      <c r="W5" s="12">
        <v>0</v>
      </c>
      <c r="X5" s="12">
        <v>0</v>
      </c>
      <c r="Y5" s="13">
        <f>SUM(H5:X5)</f>
        <v>24</v>
      </c>
      <c r="Z5" s="20">
        <v>2</v>
      </c>
    </row>
    <row r="6" spans="1:26" s="21" customFormat="1" ht="22.5" customHeight="1">
      <c r="A6" s="19">
        <v>3</v>
      </c>
      <c r="B6" s="41" t="s">
        <v>24</v>
      </c>
      <c r="C6" s="46" t="s">
        <v>34</v>
      </c>
      <c r="D6" s="10" t="s">
        <v>33</v>
      </c>
      <c r="E6" s="10" t="s">
        <v>32</v>
      </c>
      <c r="F6" s="10" t="s">
        <v>31</v>
      </c>
      <c r="G6" s="10" t="s">
        <v>30</v>
      </c>
      <c r="H6" s="12">
        <v>0</v>
      </c>
      <c r="I6" s="12">
        <v>6</v>
      </c>
      <c r="J6" s="43">
        <v>0</v>
      </c>
      <c r="K6" s="43">
        <v>0</v>
      </c>
      <c r="L6" s="12">
        <v>7</v>
      </c>
      <c r="M6" s="12">
        <v>0</v>
      </c>
      <c r="N6" s="43">
        <v>0</v>
      </c>
      <c r="O6" s="43">
        <v>0</v>
      </c>
      <c r="P6" s="12">
        <v>0</v>
      </c>
      <c r="Q6" s="12">
        <v>2</v>
      </c>
      <c r="R6" s="43">
        <v>3</v>
      </c>
      <c r="S6" s="12">
        <v>0</v>
      </c>
      <c r="T6" s="12">
        <v>0</v>
      </c>
      <c r="U6" s="43">
        <v>6</v>
      </c>
      <c r="V6" s="12">
        <v>0</v>
      </c>
      <c r="W6" s="12">
        <v>0</v>
      </c>
      <c r="X6" s="12">
        <v>0</v>
      </c>
      <c r="Y6" s="13">
        <f>SUM(H6:X6)</f>
        <v>24</v>
      </c>
      <c r="Z6" s="20">
        <v>3</v>
      </c>
    </row>
    <row r="7" spans="1:26" s="21" customFormat="1" ht="22.5" customHeight="1">
      <c r="A7" s="19">
        <v>58</v>
      </c>
      <c r="B7" s="23" t="s">
        <v>304</v>
      </c>
      <c r="C7" s="10" t="s">
        <v>305</v>
      </c>
      <c r="D7" s="10" t="s">
        <v>306</v>
      </c>
      <c r="E7" s="10" t="s">
        <v>307</v>
      </c>
      <c r="F7" s="10" t="s">
        <v>308</v>
      </c>
      <c r="G7" s="10" t="s">
        <v>309</v>
      </c>
      <c r="H7" s="12">
        <v>0</v>
      </c>
      <c r="I7" s="12">
        <v>6</v>
      </c>
      <c r="J7" s="43">
        <v>0</v>
      </c>
      <c r="K7" s="43">
        <v>0</v>
      </c>
      <c r="L7" s="12">
        <v>2</v>
      </c>
      <c r="M7" s="12">
        <v>0</v>
      </c>
      <c r="N7" s="43">
        <v>0</v>
      </c>
      <c r="O7" s="43">
        <v>0</v>
      </c>
      <c r="P7" s="12">
        <v>0</v>
      </c>
      <c r="Q7" s="12">
        <v>0</v>
      </c>
      <c r="R7" s="43">
        <v>10</v>
      </c>
      <c r="S7" s="12">
        <v>0</v>
      </c>
      <c r="T7" s="12">
        <v>0</v>
      </c>
      <c r="U7" s="43">
        <v>1</v>
      </c>
      <c r="V7" s="12">
        <v>0</v>
      </c>
      <c r="W7" s="12">
        <v>8</v>
      </c>
      <c r="X7" s="12">
        <v>0</v>
      </c>
      <c r="Y7" s="13">
        <f>SUM(H7:X7)</f>
        <v>27</v>
      </c>
      <c r="Z7" s="20">
        <v>4</v>
      </c>
    </row>
    <row r="8" spans="1:26" s="21" customFormat="1" ht="22.5" customHeight="1">
      <c r="A8" s="19">
        <v>35</v>
      </c>
      <c r="B8" s="41" t="s">
        <v>198</v>
      </c>
      <c r="C8" s="10" t="s">
        <v>199</v>
      </c>
      <c r="D8" s="10" t="s">
        <v>200</v>
      </c>
      <c r="E8" s="10" t="s">
        <v>201</v>
      </c>
      <c r="F8" s="10" t="s">
        <v>202</v>
      </c>
      <c r="G8" s="10" t="s">
        <v>203</v>
      </c>
      <c r="H8" s="12">
        <v>1</v>
      </c>
      <c r="I8" s="12">
        <v>9</v>
      </c>
      <c r="J8" s="43">
        <v>0</v>
      </c>
      <c r="K8" s="43">
        <v>0</v>
      </c>
      <c r="L8" s="12">
        <v>6</v>
      </c>
      <c r="M8" s="12">
        <v>0</v>
      </c>
      <c r="N8" s="43">
        <v>0</v>
      </c>
      <c r="O8" s="43">
        <v>0</v>
      </c>
      <c r="P8" s="12">
        <v>0</v>
      </c>
      <c r="Q8" s="12">
        <v>0</v>
      </c>
      <c r="R8" s="43">
        <v>7</v>
      </c>
      <c r="S8" s="12">
        <v>0</v>
      </c>
      <c r="T8" s="12">
        <v>0</v>
      </c>
      <c r="U8" s="43">
        <v>2</v>
      </c>
      <c r="V8" s="12">
        <v>0</v>
      </c>
      <c r="W8" s="12">
        <v>2</v>
      </c>
      <c r="X8" s="12">
        <v>0</v>
      </c>
      <c r="Y8" s="13">
        <f>SUM(H8:X8)</f>
        <v>27</v>
      </c>
      <c r="Z8" s="20">
        <v>4</v>
      </c>
    </row>
    <row r="9" spans="1:26" s="21" customFormat="1" ht="22.5" customHeight="1">
      <c r="A9" s="19">
        <v>19</v>
      </c>
      <c r="B9" s="41" t="s">
        <v>95</v>
      </c>
      <c r="C9" s="10" t="s">
        <v>101</v>
      </c>
      <c r="D9" s="10" t="s">
        <v>102</v>
      </c>
      <c r="E9" s="10" t="s">
        <v>103</v>
      </c>
      <c r="F9" s="10" t="s">
        <v>104</v>
      </c>
      <c r="G9" s="10" t="s">
        <v>105</v>
      </c>
      <c r="H9" s="12">
        <v>0</v>
      </c>
      <c r="I9" s="12">
        <v>7</v>
      </c>
      <c r="J9" s="43">
        <v>0</v>
      </c>
      <c r="K9" s="43">
        <v>0</v>
      </c>
      <c r="L9" s="12">
        <v>4</v>
      </c>
      <c r="M9" s="12">
        <v>0</v>
      </c>
      <c r="N9" s="43">
        <v>2</v>
      </c>
      <c r="O9" s="43">
        <v>0</v>
      </c>
      <c r="P9" s="12">
        <v>0</v>
      </c>
      <c r="Q9" s="12">
        <v>1</v>
      </c>
      <c r="R9" s="43">
        <v>12</v>
      </c>
      <c r="S9" s="12">
        <v>2</v>
      </c>
      <c r="T9" s="12">
        <v>0</v>
      </c>
      <c r="U9" s="43">
        <v>5</v>
      </c>
      <c r="V9" s="12">
        <v>0</v>
      </c>
      <c r="W9" s="12">
        <v>0</v>
      </c>
      <c r="X9" s="12">
        <v>0</v>
      </c>
      <c r="Y9" s="13">
        <f>SUM(H9:X9)</f>
        <v>33</v>
      </c>
      <c r="Z9" s="20">
        <v>6</v>
      </c>
    </row>
    <row r="10" spans="1:26" s="21" customFormat="1" ht="22.5" customHeight="1">
      <c r="A10" s="19">
        <v>33</v>
      </c>
      <c r="B10" s="41" t="s">
        <v>191</v>
      </c>
      <c r="C10" s="10" t="s">
        <v>186</v>
      </c>
      <c r="D10" s="10" t="s">
        <v>187</v>
      </c>
      <c r="E10" s="10" t="s">
        <v>188</v>
      </c>
      <c r="F10" s="10" t="s">
        <v>189</v>
      </c>
      <c r="G10" s="10" t="s">
        <v>190</v>
      </c>
      <c r="H10" s="12">
        <v>1</v>
      </c>
      <c r="I10" s="12">
        <v>4</v>
      </c>
      <c r="J10" s="43">
        <v>0</v>
      </c>
      <c r="K10" s="43">
        <v>0</v>
      </c>
      <c r="L10" s="12">
        <v>5</v>
      </c>
      <c r="M10" s="12">
        <v>0</v>
      </c>
      <c r="N10" s="43">
        <v>0</v>
      </c>
      <c r="O10" s="43">
        <v>0</v>
      </c>
      <c r="P10" s="12">
        <v>0</v>
      </c>
      <c r="Q10" s="12">
        <v>0</v>
      </c>
      <c r="R10" s="43">
        <v>6</v>
      </c>
      <c r="S10" s="12">
        <v>5</v>
      </c>
      <c r="T10" s="12">
        <v>0</v>
      </c>
      <c r="U10" s="43">
        <v>5</v>
      </c>
      <c r="V10" s="12">
        <v>0</v>
      </c>
      <c r="W10" s="12">
        <v>8</v>
      </c>
      <c r="X10" s="12">
        <v>0</v>
      </c>
      <c r="Y10" s="13">
        <f>SUM(H10:X10)</f>
        <v>34</v>
      </c>
      <c r="Z10" s="20">
        <v>7</v>
      </c>
    </row>
    <row r="11" spans="1:26" s="21" customFormat="1" ht="22.5" customHeight="1">
      <c r="A11" s="19">
        <v>36</v>
      </c>
      <c r="B11" s="41" t="s">
        <v>59</v>
      </c>
      <c r="C11" s="10" t="s">
        <v>204</v>
      </c>
      <c r="D11" s="10" t="s">
        <v>205</v>
      </c>
      <c r="E11" s="10" t="s">
        <v>206</v>
      </c>
      <c r="F11" s="10" t="s">
        <v>207</v>
      </c>
      <c r="G11" s="10" t="s">
        <v>208</v>
      </c>
      <c r="H11" s="12">
        <v>1</v>
      </c>
      <c r="I11" s="12">
        <v>8</v>
      </c>
      <c r="J11" s="43">
        <v>0</v>
      </c>
      <c r="K11" s="43">
        <v>0</v>
      </c>
      <c r="L11" s="12">
        <v>7</v>
      </c>
      <c r="M11" s="12">
        <v>0</v>
      </c>
      <c r="N11" s="43">
        <v>2</v>
      </c>
      <c r="O11" s="43">
        <v>0</v>
      </c>
      <c r="P11" s="12">
        <v>0</v>
      </c>
      <c r="Q11" s="12">
        <v>1</v>
      </c>
      <c r="R11" s="43">
        <v>10</v>
      </c>
      <c r="S11" s="12">
        <v>0</v>
      </c>
      <c r="T11" s="12">
        <v>0</v>
      </c>
      <c r="U11" s="43">
        <v>5</v>
      </c>
      <c r="V11" s="12">
        <v>0</v>
      </c>
      <c r="W11" s="12">
        <v>0</v>
      </c>
      <c r="X11" s="12">
        <v>0</v>
      </c>
      <c r="Y11" s="13">
        <f>SUM(H11:X11)</f>
        <v>34</v>
      </c>
      <c r="Z11" s="20">
        <v>7</v>
      </c>
    </row>
    <row r="12" spans="1:26" s="21" customFormat="1" ht="22.5" customHeight="1">
      <c r="A12" s="19">
        <v>34</v>
      </c>
      <c r="B12" s="41" t="s">
        <v>192</v>
      </c>
      <c r="C12" s="10" t="s">
        <v>193</v>
      </c>
      <c r="D12" s="10" t="s">
        <v>194</v>
      </c>
      <c r="E12" s="10" t="s">
        <v>195</v>
      </c>
      <c r="F12" s="10" t="s">
        <v>196</v>
      </c>
      <c r="G12" s="10" t="s">
        <v>197</v>
      </c>
      <c r="H12" s="12">
        <v>2</v>
      </c>
      <c r="I12" s="12">
        <v>4</v>
      </c>
      <c r="J12" s="43">
        <v>0</v>
      </c>
      <c r="K12" s="43">
        <v>0</v>
      </c>
      <c r="L12" s="12">
        <v>4</v>
      </c>
      <c r="M12" s="12">
        <v>0</v>
      </c>
      <c r="N12" s="43">
        <v>1</v>
      </c>
      <c r="O12" s="43">
        <v>0</v>
      </c>
      <c r="P12" s="12">
        <v>0</v>
      </c>
      <c r="Q12" s="12">
        <v>2</v>
      </c>
      <c r="R12" s="43">
        <v>10</v>
      </c>
      <c r="S12" s="12">
        <v>5</v>
      </c>
      <c r="T12" s="12">
        <v>0</v>
      </c>
      <c r="U12" s="43">
        <v>7</v>
      </c>
      <c r="V12" s="12">
        <v>0</v>
      </c>
      <c r="W12" s="12">
        <v>0</v>
      </c>
      <c r="X12" s="12">
        <v>0</v>
      </c>
      <c r="Y12" s="13">
        <f>SUM(H12:X12)</f>
        <v>35</v>
      </c>
      <c r="Z12" s="20">
        <v>9</v>
      </c>
    </row>
    <row r="13" spans="1:26" ht="22.5">
      <c r="A13" s="19">
        <v>54</v>
      </c>
      <c r="B13" s="23" t="s">
        <v>140</v>
      </c>
      <c r="C13" s="10" t="s">
        <v>284</v>
      </c>
      <c r="D13" s="10" t="s">
        <v>285</v>
      </c>
      <c r="E13" s="10" t="s">
        <v>286</v>
      </c>
      <c r="F13" s="10" t="s">
        <v>287</v>
      </c>
      <c r="G13" s="10" t="s">
        <v>288</v>
      </c>
      <c r="H13" s="12">
        <v>1</v>
      </c>
      <c r="I13" s="12">
        <v>6</v>
      </c>
      <c r="J13" s="43">
        <v>0</v>
      </c>
      <c r="K13" s="43">
        <v>0</v>
      </c>
      <c r="L13" s="12">
        <v>4</v>
      </c>
      <c r="M13" s="12">
        <v>0</v>
      </c>
      <c r="N13" s="43">
        <v>0</v>
      </c>
      <c r="O13" s="43">
        <v>0</v>
      </c>
      <c r="P13" s="12">
        <v>0</v>
      </c>
      <c r="Q13" s="12">
        <v>2</v>
      </c>
      <c r="R13" s="43">
        <v>9</v>
      </c>
      <c r="S13" s="12">
        <v>2</v>
      </c>
      <c r="T13" s="12">
        <v>1</v>
      </c>
      <c r="U13" s="43">
        <v>9</v>
      </c>
      <c r="V13" s="12">
        <v>0</v>
      </c>
      <c r="W13" s="12">
        <v>2</v>
      </c>
      <c r="X13" s="12">
        <v>0</v>
      </c>
      <c r="Y13" s="13">
        <f>SUM(H13:X13)</f>
        <v>36</v>
      </c>
      <c r="Z13" s="20">
        <v>11</v>
      </c>
    </row>
    <row r="14" spans="1:26" s="21" customFormat="1" ht="22.5" customHeight="1">
      <c r="A14" s="19">
        <v>29</v>
      </c>
      <c r="B14" s="41" t="s">
        <v>148</v>
      </c>
      <c r="C14" s="10" t="s">
        <v>165</v>
      </c>
      <c r="D14" s="10" t="s">
        <v>166</v>
      </c>
      <c r="E14" s="10" t="s">
        <v>167</v>
      </c>
      <c r="F14" s="10" t="s">
        <v>168</v>
      </c>
      <c r="G14" s="10" t="s">
        <v>169</v>
      </c>
      <c r="H14" s="12">
        <v>1</v>
      </c>
      <c r="I14" s="12">
        <v>6</v>
      </c>
      <c r="J14" s="43">
        <v>0</v>
      </c>
      <c r="K14" s="43">
        <v>0</v>
      </c>
      <c r="L14" s="12">
        <v>4</v>
      </c>
      <c r="M14" s="12">
        <v>0</v>
      </c>
      <c r="N14" s="43">
        <v>0</v>
      </c>
      <c r="O14" s="43">
        <v>0</v>
      </c>
      <c r="P14" s="12">
        <v>0</v>
      </c>
      <c r="Q14" s="12">
        <v>0</v>
      </c>
      <c r="R14" s="43">
        <v>11</v>
      </c>
      <c r="S14" s="12">
        <v>5</v>
      </c>
      <c r="T14" s="12">
        <v>0</v>
      </c>
      <c r="U14" s="43">
        <v>6</v>
      </c>
      <c r="V14" s="12">
        <v>0</v>
      </c>
      <c r="W14" s="12">
        <v>4</v>
      </c>
      <c r="X14" s="12">
        <v>0</v>
      </c>
      <c r="Y14" s="13">
        <f>SUM(H14:X14)</f>
        <v>37</v>
      </c>
      <c r="Z14" s="20">
        <v>12</v>
      </c>
    </row>
    <row r="15" spans="1:26" s="21" customFormat="1" ht="22.5" customHeight="1">
      <c r="A15" s="19">
        <v>14</v>
      </c>
      <c r="B15" s="41" t="s">
        <v>71</v>
      </c>
      <c r="C15" s="46" t="s">
        <v>82</v>
      </c>
      <c r="D15" s="10" t="s">
        <v>83</v>
      </c>
      <c r="E15" s="10" t="s">
        <v>84</v>
      </c>
      <c r="F15" s="10" t="s">
        <v>85</v>
      </c>
      <c r="G15" s="10" t="s">
        <v>86</v>
      </c>
      <c r="H15" s="12">
        <v>0</v>
      </c>
      <c r="I15" s="12">
        <v>4</v>
      </c>
      <c r="J15" s="43">
        <v>0</v>
      </c>
      <c r="K15" s="43">
        <v>0</v>
      </c>
      <c r="L15" s="12">
        <v>6</v>
      </c>
      <c r="M15" s="12">
        <v>0</v>
      </c>
      <c r="N15" s="43">
        <v>2</v>
      </c>
      <c r="O15" s="43">
        <v>10</v>
      </c>
      <c r="P15" s="12">
        <v>0</v>
      </c>
      <c r="Q15" s="12">
        <v>1</v>
      </c>
      <c r="R15" s="43">
        <v>10</v>
      </c>
      <c r="S15" s="12">
        <v>2</v>
      </c>
      <c r="T15" s="12">
        <v>0</v>
      </c>
      <c r="U15" s="43">
        <v>5</v>
      </c>
      <c r="V15" s="12">
        <v>0</v>
      </c>
      <c r="W15" s="12">
        <v>2</v>
      </c>
      <c r="X15" s="12">
        <v>0</v>
      </c>
      <c r="Y15" s="13">
        <f>SUM(H15:X15)</f>
        <v>42</v>
      </c>
      <c r="Z15" s="20">
        <v>13</v>
      </c>
    </row>
    <row r="16" spans="1:26" s="21" customFormat="1" ht="22.5" customHeight="1">
      <c r="A16" s="19">
        <v>50</v>
      </c>
      <c r="B16" s="23" t="s">
        <v>256</v>
      </c>
      <c r="C16" s="10" t="s">
        <v>265</v>
      </c>
      <c r="D16" s="10" t="s">
        <v>266</v>
      </c>
      <c r="E16" s="10" t="s">
        <v>267</v>
      </c>
      <c r="F16" s="10" t="s">
        <v>268</v>
      </c>
      <c r="G16" s="10" t="s">
        <v>269</v>
      </c>
      <c r="H16" s="12">
        <v>1</v>
      </c>
      <c r="I16" s="12">
        <v>8</v>
      </c>
      <c r="J16" s="43">
        <v>0</v>
      </c>
      <c r="K16" s="43">
        <v>0</v>
      </c>
      <c r="L16" s="12">
        <v>5</v>
      </c>
      <c r="M16" s="12">
        <v>0</v>
      </c>
      <c r="N16" s="43">
        <v>7</v>
      </c>
      <c r="O16" s="43">
        <v>5</v>
      </c>
      <c r="P16" s="12">
        <v>0</v>
      </c>
      <c r="Q16" s="12">
        <v>1</v>
      </c>
      <c r="R16" s="43">
        <v>10</v>
      </c>
      <c r="S16" s="12">
        <v>0</v>
      </c>
      <c r="T16" s="12">
        <v>0</v>
      </c>
      <c r="U16" s="43">
        <v>7</v>
      </c>
      <c r="V16" s="12">
        <v>0</v>
      </c>
      <c r="W16" s="12">
        <v>6</v>
      </c>
      <c r="X16" s="12">
        <v>0</v>
      </c>
      <c r="Y16" s="13">
        <f>SUM(H16:X16)</f>
        <v>50</v>
      </c>
      <c r="Z16" s="20">
        <v>14</v>
      </c>
    </row>
    <row r="17" spans="1:26" s="21" customFormat="1" ht="22.5" customHeight="1">
      <c r="A17" s="19">
        <v>37</v>
      </c>
      <c r="B17" s="41" t="s">
        <v>47</v>
      </c>
      <c r="C17" s="10" t="s">
        <v>209</v>
      </c>
      <c r="D17" s="10" t="s">
        <v>210</v>
      </c>
      <c r="E17" s="10" t="s">
        <v>211</v>
      </c>
      <c r="F17" s="10" t="s">
        <v>212</v>
      </c>
      <c r="G17" s="10" t="s">
        <v>213</v>
      </c>
      <c r="H17" s="12">
        <v>1</v>
      </c>
      <c r="I17" s="12">
        <v>7</v>
      </c>
      <c r="J17" s="43">
        <v>1</v>
      </c>
      <c r="K17" s="43">
        <v>0</v>
      </c>
      <c r="L17" s="12">
        <v>4</v>
      </c>
      <c r="M17" s="12">
        <v>0</v>
      </c>
      <c r="N17" s="43">
        <v>4</v>
      </c>
      <c r="O17" s="43">
        <v>5</v>
      </c>
      <c r="P17" s="12">
        <v>0</v>
      </c>
      <c r="Q17" s="12">
        <v>4</v>
      </c>
      <c r="R17" s="43">
        <v>8</v>
      </c>
      <c r="S17" s="12">
        <v>5</v>
      </c>
      <c r="T17" s="12">
        <v>3</v>
      </c>
      <c r="U17" s="43">
        <v>13</v>
      </c>
      <c r="V17" s="12">
        <v>0</v>
      </c>
      <c r="W17" s="12">
        <v>0</v>
      </c>
      <c r="X17" s="12">
        <v>0</v>
      </c>
      <c r="Y17" s="13">
        <f>SUM(H17:X17)</f>
        <v>55</v>
      </c>
      <c r="Z17" s="20">
        <v>16</v>
      </c>
    </row>
    <row r="18" spans="1:26" ht="22.5">
      <c r="A18" s="19">
        <v>38</v>
      </c>
      <c r="B18" s="41" t="s">
        <v>214</v>
      </c>
      <c r="C18" s="10" t="s">
        <v>215</v>
      </c>
      <c r="D18" s="10" t="s">
        <v>216</v>
      </c>
      <c r="E18" s="10" t="s">
        <v>217</v>
      </c>
      <c r="F18" s="10" t="s">
        <v>218</v>
      </c>
      <c r="G18" s="10" t="s">
        <v>219</v>
      </c>
      <c r="H18" s="12">
        <v>2</v>
      </c>
      <c r="I18" s="12">
        <v>9</v>
      </c>
      <c r="J18" s="43">
        <v>0</v>
      </c>
      <c r="K18" s="43">
        <v>0</v>
      </c>
      <c r="L18" s="12">
        <v>6</v>
      </c>
      <c r="M18" s="12">
        <v>0</v>
      </c>
      <c r="N18" s="43">
        <v>0</v>
      </c>
      <c r="O18" s="43">
        <v>15</v>
      </c>
      <c r="P18" s="12">
        <v>0</v>
      </c>
      <c r="Q18" s="12">
        <v>1</v>
      </c>
      <c r="R18" s="43">
        <v>9</v>
      </c>
      <c r="S18" s="12">
        <v>5</v>
      </c>
      <c r="T18" s="12">
        <v>0</v>
      </c>
      <c r="U18" s="43">
        <v>12</v>
      </c>
      <c r="V18" s="12">
        <v>0</v>
      </c>
      <c r="W18" s="12">
        <v>6</v>
      </c>
      <c r="X18" s="12">
        <v>0</v>
      </c>
      <c r="Y18" s="13">
        <f>SUM(H18:X18)</f>
        <v>65</v>
      </c>
      <c r="Z18" s="20">
        <v>17</v>
      </c>
    </row>
    <row r="19" spans="1:26" s="21" customFormat="1" ht="22.5" customHeight="1">
      <c r="A19" s="19">
        <v>11</v>
      </c>
      <c r="B19" s="41" t="s">
        <v>60</v>
      </c>
      <c r="C19" s="10" t="s">
        <v>135</v>
      </c>
      <c r="D19" s="10" t="s">
        <v>136</v>
      </c>
      <c r="E19" s="10" t="s">
        <v>137</v>
      </c>
      <c r="F19" s="10" t="s">
        <v>138</v>
      </c>
      <c r="G19" s="10" t="s">
        <v>139</v>
      </c>
      <c r="H19" s="12">
        <v>5</v>
      </c>
      <c r="I19" s="12">
        <v>5</v>
      </c>
      <c r="J19" s="43">
        <v>1</v>
      </c>
      <c r="K19" s="43">
        <v>1</v>
      </c>
      <c r="L19" s="12">
        <v>10</v>
      </c>
      <c r="M19" s="12">
        <v>0</v>
      </c>
      <c r="N19" s="43">
        <v>8</v>
      </c>
      <c r="O19" s="43">
        <v>0</v>
      </c>
      <c r="P19" s="12">
        <v>0</v>
      </c>
      <c r="Q19" s="12">
        <v>7</v>
      </c>
      <c r="R19" s="43">
        <v>15</v>
      </c>
      <c r="S19" s="12">
        <v>8</v>
      </c>
      <c r="T19" s="12">
        <v>0</v>
      </c>
      <c r="U19" s="43">
        <v>11</v>
      </c>
      <c r="V19" s="12">
        <v>0</v>
      </c>
      <c r="W19" s="12">
        <v>6</v>
      </c>
      <c r="X19" s="12">
        <v>0</v>
      </c>
      <c r="Y19" s="13">
        <f>SUM(H19:X19)</f>
        <v>77</v>
      </c>
      <c r="Z19" s="20">
        <v>18</v>
      </c>
    </row>
    <row r="20" spans="1:26" s="21" customFormat="1" ht="22.5" customHeight="1">
      <c r="A20" s="55" t="s">
        <v>319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s="21" customFormat="1" ht="21.75" customHeight="1">
      <c r="A21" s="19">
        <v>42</v>
      </c>
      <c r="B21" s="41" t="s">
        <v>154</v>
      </c>
      <c r="C21" s="50" t="s">
        <v>232</v>
      </c>
      <c r="D21" s="50" t="s">
        <v>233</v>
      </c>
      <c r="E21" s="50" t="s">
        <v>234</v>
      </c>
      <c r="F21" s="50" t="s">
        <v>235</v>
      </c>
      <c r="G21" s="50"/>
      <c r="H21" s="51">
        <v>1</v>
      </c>
      <c r="I21" s="51">
        <v>8</v>
      </c>
      <c r="J21" s="52">
        <v>0</v>
      </c>
      <c r="K21" s="52">
        <v>0</v>
      </c>
      <c r="L21" s="51">
        <v>5</v>
      </c>
      <c r="M21" s="51">
        <v>0</v>
      </c>
      <c r="N21" s="52">
        <v>2</v>
      </c>
      <c r="O21" s="52">
        <v>0</v>
      </c>
      <c r="P21" s="51">
        <v>0</v>
      </c>
      <c r="Q21" s="51">
        <v>5</v>
      </c>
      <c r="R21" s="52">
        <v>10</v>
      </c>
      <c r="S21" s="51">
        <v>0</v>
      </c>
      <c r="T21" s="51">
        <v>0</v>
      </c>
      <c r="U21" s="52">
        <v>4</v>
      </c>
      <c r="V21" s="51">
        <v>0</v>
      </c>
      <c r="W21" s="51">
        <v>0</v>
      </c>
      <c r="X21" s="51">
        <v>0</v>
      </c>
      <c r="Y21" s="53">
        <f>SUM(H21:X21)</f>
        <v>35</v>
      </c>
      <c r="Z21" s="20">
        <v>10</v>
      </c>
    </row>
    <row r="22" spans="1:26" s="21" customFormat="1" ht="22.5" customHeight="1">
      <c r="A22" s="19">
        <v>18</v>
      </c>
      <c r="B22" s="41" t="s">
        <v>87</v>
      </c>
      <c r="C22" s="46" t="s">
        <v>92</v>
      </c>
      <c r="D22" s="10" t="s">
        <v>93</v>
      </c>
      <c r="E22" s="10" t="s">
        <v>94</v>
      </c>
      <c r="F22" s="10"/>
      <c r="G22" s="10"/>
      <c r="H22" s="12">
        <v>2</v>
      </c>
      <c r="I22" s="12">
        <v>6</v>
      </c>
      <c r="J22" s="43">
        <v>0</v>
      </c>
      <c r="K22" s="43">
        <v>0</v>
      </c>
      <c r="L22" s="12">
        <v>4</v>
      </c>
      <c r="M22" s="12">
        <v>0</v>
      </c>
      <c r="N22" s="43">
        <v>4</v>
      </c>
      <c r="O22" s="43">
        <v>15</v>
      </c>
      <c r="P22" s="12">
        <v>0</v>
      </c>
      <c r="Q22" s="12">
        <v>0</v>
      </c>
      <c r="R22" s="43">
        <v>8</v>
      </c>
      <c r="S22" s="12">
        <v>5</v>
      </c>
      <c r="T22" s="12">
        <v>0</v>
      </c>
      <c r="U22" s="43">
        <v>6</v>
      </c>
      <c r="V22" s="12">
        <v>0</v>
      </c>
      <c r="W22" s="12">
        <v>2</v>
      </c>
      <c r="X22" s="12">
        <v>0</v>
      </c>
      <c r="Y22" s="13">
        <f>SUM(H22:X22)</f>
        <v>52</v>
      </c>
      <c r="Z22" s="20">
        <v>15</v>
      </c>
    </row>
    <row r="23" spans="1:22" s="21" customFormat="1" ht="22.5" customHeight="1">
      <c r="A23" s="24"/>
      <c r="B23" s="16"/>
      <c r="C23" s="25"/>
      <c r="D23" s="25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1" customFormat="1" ht="22.5" customHeight="1">
      <c r="A24" s="24"/>
      <c r="B24" s="16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1" customFormat="1" ht="22.5" customHeight="1">
      <c r="A25" s="24"/>
      <c r="B25" s="16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1" customFormat="1" ht="22.5" customHeight="1">
      <c r="A26" s="24"/>
      <c r="B26" s="16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1" customFormat="1" ht="22.5" customHeight="1">
      <c r="A27" s="24"/>
      <c r="B27" s="16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1" customFormat="1" ht="22.5" customHeight="1">
      <c r="A28" s="24"/>
      <c r="B28" s="16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1" customFormat="1" ht="22.5" customHeight="1">
      <c r="A29" s="24"/>
      <c r="B29" s="16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1" customFormat="1" ht="22.5" customHeight="1">
      <c r="A30" s="24"/>
      <c r="B30" s="16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1" customFormat="1" ht="22.5" customHeight="1">
      <c r="A31" s="24"/>
      <c r="B31" s="16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1" customFormat="1" ht="22.5" customHeight="1">
      <c r="A32" s="24"/>
      <c r="B32" s="16"/>
      <c r="C32" s="25"/>
      <c r="D32" s="25"/>
      <c r="E32" s="25"/>
      <c r="F32" s="25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1" customFormat="1" ht="22.5" customHeight="1">
      <c r="A33" s="24"/>
      <c r="B33" s="16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1" customFormat="1" ht="22.5" customHeight="1">
      <c r="A34" s="24"/>
      <c r="B34" s="16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1" customFormat="1" ht="22.5" customHeight="1">
      <c r="A35" s="24"/>
      <c r="B35" s="16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1" customFormat="1" ht="22.5" customHeight="1">
      <c r="A36" s="24"/>
      <c r="B36" s="16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1" customFormat="1" ht="22.5" customHeight="1">
      <c r="A37" s="24"/>
      <c r="B37" s="16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1" customFormat="1" ht="22.5" customHeight="1">
      <c r="A38" s="24"/>
      <c r="B38" s="16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1" customFormat="1" ht="22.5" customHeight="1">
      <c r="A39" s="24"/>
      <c r="B39" s="16"/>
      <c r="C39" s="25"/>
      <c r="D39" s="25"/>
      <c r="E39" s="25"/>
      <c r="F39" s="25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1" customFormat="1" ht="22.5" customHeight="1">
      <c r="A40" s="24"/>
      <c r="B40" s="16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1" customFormat="1" ht="22.5" customHeight="1">
      <c r="A41" s="24"/>
      <c r="B41" s="16"/>
      <c r="C41" s="25"/>
      <c r="D41" s="25"/>
      <c r="E41" s="25"/>
      <c r="F41" s="25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1" customFormat="1" ht="22.5" customHeight="1">
      <c r="A42" s="24"/>
      <c r="B42" s="16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1" customFormat="1" ht="22.5" customHeight="1">
      <c r="A43" s="24"/>
      <c r="B43" s="16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1" customFormat="1" ht="22.5" customHeight="1">
      <c r="A44" s="24"/>
      <c r="B44" s="16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1" customFormat="1" ht="22.5" customHeight="1">
      <c r="A45" s="24"/>
      <c r="B45" s="16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1" customFormat="1" ht="22.5" customHeight="1">
      <c r="A46" s="24"/>
      <c r="B46" s="16"/>
      <c r="C46" s="25"/>
      <c r="D46" s="25"/>
      <c r="E46" s="25"/>
      <c r="F46" s="25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1" customFormat="1" ht="22.5" customHeight="1">
      <c r="A47" s="24"/>
      <c r="B47" s="16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1" customFormat="1" ht="22.5" customHeight="1">
      <c r="A48" s="24"/>
      <c r="B48" s="16"/>
      <c r="C48" s="25"/>
      <c r="D48" s="25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1" customFormat="1" ht="22.5" customHeight="1">
      <c r="A49" s="24"/>
      <c r="B49" s="16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21" customFormat="1" ht="22.5" customHeight="1">
      <c r="A50" s="24"/>
      <c r="B50" s="16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21" customFormat="1" ht="22.5" customHeight="1">
      <c r="A51" s="24"/>
      <c r="B51" s="16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1" customFormat="1" ht="22.5" customHeight="1">
      <c r="A52" s="24"/>
      <c r="B52" s="16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1" customFormat="1" ht="22.5" customHeight="1">
      <c r="A53" s="24"/>
      <c r="B53" s="16"/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21" customFormat="1" ht="22.5" customHeight="1">
      <c r="A54" s="24"/>
      <c r="B54" s="16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6" s="21" customFormat="1" ht="22.5" customHeight="1">
      <c r="A55" s="24"/>
      <c r="B55" s="16"/>
      <c r="C55" s="25"/>
      <c r="D55" s="25"/>
      <c r="E55" s="25"/>
      <c r="F55" s="25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8"/>
    </row>
    <row r="56" spans="1:26" s="21" customFormat="1" ht="22.5" customHeight="1">
      <c r="A56" s="24"/>
      <c r="B56" s="16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8"/>
    </row>
    <row r="57" spans="1:26" s="21" customFormat="1" ht="22.5" customHeight="1">
      <c r="A57" s="24"/>
      <c r="B57" s="16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8"/>
    </row>
    <row r="58" spans="1:26" s="21" customFormat="1" ht="22.5" customHeight="1">
      <c r="A58" s="24"/>
      <c r="B58" s="16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8"/>
    </row>
    <row r="59" spans="1:26" s="21" customFormat="1" ht="22.5" customHeight="1">
      <c r="A59" s="24"/>
      <c r="B59" s="16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8"/>
    </row>
    <row r="60" spans="1:26" s="21" customFormat="1" ht="22.5" customHeight="1">
      <c r="A60" s="24"/>
      <c r="B60" s="16"/>
      <c r="C60" s="25"/>
      <c r="D60" s="25"/>
      <c r="E60" s="25"/>
      <c r="F60" s="25"/>
      <c r="G60" s="2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  <c r="Z60" s="28"/>
    </row>
    <row r="61" spans="1:26" s="21" customFormat="1" ht="22.5" customHeight="1">
      <c r="A61" s="24"/>
      <c r="B61" s="16"/>
      <c r="C61" s="25"/>
      <c r="D61" s="25"/>
      <c r="E61" s="25"/>
      <c r="F61" s="25"/>
      <c r="G61" s="2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  <c r="Z61" s="28"/>
    </row>
    <row r="62" spans="1:26" s="21" customFormat="1" ht="22.5" customHeight="1">
      <c r="A62" s="24"/>
      <c r="B62" s="16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8"/>
    </row>
    <row r="63" spans="1:26" s="21" customFormat="1" ht="22.5" customHeight="1">
      <c r="A63" s="24"/>
      <c r="B63" s="16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8"/>
    </row>
    <row r="64" spans="1:26" s="21" customFormat="1" ht="22.5" customHeight="1">
      <c r="A64" s="24"/>
      <c r="B64" s="16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8"/>
    </row>
    <row r="65" spans="1:26" s="21" customFormat="1" ht="22.5" customHeight="1">
      <c r="A65" s="24"/>
      <c r="B65" s="16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28"/>
    </row>
    <row r="66" spans="1:26" s="21" customFormat="1" ht="22.5" customHeight="1">
      <c r="A66" s="24"/>
      <c r="B66" s="16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8"/>
    </row>
    <row r="67" spans="1:26" s="21" customFormat="1" ht="22.5" customHeight="1">
      <c r="A67" s="24"/>
      <c r="B67" s="16"/>
      <c r="C67" s="25"/>
      <c r="D67" s="25"/>
      <c r="E67" s="25"/>
      <c r="F67" s="25"/>
      <c r="G67" s="25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8"/>
    </row>
    <row r="68" spans="1:26" s="21" customFormat="1" ht="22.5" customHeight="1">
      <c r="A68" s="24"/>
      <c r="B68" s="16"/>
      <c r="C68" s="25"/>
      <c r="D68" s="25"/>
      <c r="E68" s="25"/>
      <c r="F68" s="25"/>
      <c r="G68" s="25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8"/>
    </row>
    <row r="69" spans="1:26" s="21" customFormat="1" ht="22.5" customHeight="1">
      <c r="A69" s="24"/>
      <c r="B69" s="16"/>
      <c r="C69" s="25"/>
      <c r="D69" s="25"/>
      <c r="E69" s="25"/>
      <c r="F69" s="25"/>
      <c r="G69" s="25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28"/>
    </row>
    <row r="70" spans="1:26" s="21" customFormat="1" ht="22.5" customHeight="1">
      <c r="A70" s="24"/>
      <c r="B70" s="16"/>
      <c r="C70" s="25"/>
      <c r="D70" s="25"/>
      <c r="E70" s="25"/>
      <c r="F70" s="25"/>
      <c r="G70" s="25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8"/>
    </row>
    <row r="71" spans="1:26" s="21" customFormat="1" ht="22.5" customHeight="1">
      <c r="A71" s="24"/>
      <c r="B71" s="16"/>
      <c r="C71" s="25"/>
      <c r="D71" s="25"/>
      <c r="E71" s="25"/>
      <c r="F71" s="25"/>
      <c r="G71" s="25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28"/>
    </row>
    <row r="72" spans="1:26" s="21" customFormat="1" ht="22.5" customHeight="1">
      <c r="A72" s="24"/>
      <c r="B72" s="16"/>
      <c r="C72" s="25"/>
      <c r="D72" s="25"/>
      <c r="E72" s="25"/>
      <c r="F72" s="25"/>
      <c r="G72" s="25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  <c r="Z72" s="28"/>
    </row>
    <row r="73" spans="1:26" s="21" customFormat="1" ht="22.5" customHeight="1">
      <c r="A73" s="24"/>
      <c r="B73" s="16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  <c r="Z73" s="28"/>
    </row>
    <row r="74" spans="1:26" s="21" customFormat="1" ht="22.5" customHeight="1">
      <c r="A74" s="24"/>
      <c r="B74" s="16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28"/>
    </row>
    <row r="75" spans="1:26" s="21" customFormat="1" ht="22.5" customHeight="1">
      <c r="A75" s="24"/>
      <c r="B75" s="16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  <c r="Z75" s="28"/>
    </row>
    <row r="76" spans="1:26" s="21" customFormat="1" ht="22.5" customHeight="1">
      <c r="A76" s="24"/>
      <c r="B76" s="16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  <c r="Z76" s="28"/>
    </row>
    <row r="77" spans="1:26" s="21" customFormat="1" ht="22.5" customHeight="1">
      <c r="A77" s="24"/>
      <c r="B77" s="16"/>
      <c r="C77" s="25"/>
      <c r="D77" s="25"/>
      <c r="E77" s="25"/>
      <c r="F77" s="25"/>
      <c r="G77" s="25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8"/>
    </row>
    <row r="78" spans="1:26" s="21" customFormat="1" ht="22.5" customHeight="1">
      <c r="A78" s="24"/>
      <c r="B78" s="16"/>
      <c r="C78" s="25"/>
      <c r="D78" s="25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8"/>
    </row>
    <row r="79" spans="1:26" s="21" customFormat="1" ht="22.5" customHeight="1">
      <c r="A79" s="24"/>
      <c r="B79" s="16"/>
      <c r="C79" s="25"/>
      <c r="D79" s="25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8"/>
    </row>
    <row r="80" spans="1:26" s="21" customFormat="1" ht="22.5" customHeight="1">
      <c r="A80" s="24"/>
      <c r="B80" s="16"/>
      <c r="C80" s="25"/>
      <c r="D80" s="25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  <c r="Z80" s="28"/>
    </row>
    <row r="81" spans="1:26" s="21" customFormat="1" ht="22.5" customHeight="1">
      <c r="A81" s="24"/>
      <c r="B81" s="16"/>
      <c r="C81" s="25"/>
      <c r="D81" s="25"/>
      <c r="E81" s="25"/>
      <c r="F81" s="25"/>
      <c r="G81" s="25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8"/>
    </row>
    <row r="82" spans="1:26" s="21" customFormat="1" ht="22.5" customHeight="1">
      <c r="A82" s="24"/>
      <c r="B82" s="16"/>
      <c r="C82" s="25"/>
      <c r="D82" s="25"/>
      <c r="E82" s="25"/>
      <c r="F82" s="25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8"/>
    </row>
    <row r="83" spans="1:26" s="21" customFormat="1" ht="22.5" customHeight="1">
      <c r="A83" s="24"/>
      <c r="B83" s="16"/>
      <c r="C83" s="25"/>
      <c r="D83" s="25"/>
      <c r="E83" s="25"/>
      <c r="F83" s="25"/>
      <c r="G83" s="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8"/>
    </row>
    <row r="84" spans="1:26" s="21" customFormat="1" ht="22.5" customHeight="1">
      <c r="A84" s="24"/>
      <c r="B84" s="16"/>
      <c r="C84" s="25"/>
      <c r="D84" s="25"/>
      <c r="E84" s="25"/>
      <c r="F84" s="25"/>
      <c r="G84" s="25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8"/>
    </row>
    <row r="85" ht="15">
      <c r="Z85" s="28"/>
    </row>
    <row r="86" ht="15">
      <c r="Z86" s="28"/>
    </row>
    <row r="87" ht="15">
      <c r="Z87" s="28"/>
    </row>
    <row r="88" ht="15">
      <c r="Z88" s="28"/>
    </row>
    <row r="89" ht="15">
      <c r="Z89" s="28"/>
    </row>
    <row r="90" ht="15">
      <c r="Z90" s="28"/>
    </row>
    <row r="91" ht="15">
      <c r="Z91" s="28"/>
    </row>
    <row r="92" ht="15">
      <c r="Z92" s="28"/>
    </row>
    <row r="93" ht="15">
      <c r="Z93" s="28"/>
    </row>
    <row r="94" ht="15">
      <c r="Z94" s="28"/>
    </row>
    <row r="95" ht="15">
      <c r="Z95" s="28"/>
    </row>
    <row r="96" ht="15">
      <c r="Z96" s="28"/>
    </row>
    <row r="97" ht="15">
      <c r="Z97" s="28"/>
    </row>
    <row r="98" ht="15">
      <c r="Z98" s="28"/>
    </row>
    <row r="99" ht="15">
      <c r="Z99" s="28"/>
    </row>
    <row r="100" ht="15">
      <c r="Z100" s="28"/>
    </row>
    <row r="101" ht="15">
      <c r="Z101" s="28"/>
    </row>
    <row r="102" ht="15">
      <c r="Z102" s="28"/>
    </row>
    <row r="103" ht="15">
      <c r="Z103" s="28"/>
    </row>
    <row r="104" ht="15">
      <c r="Z104" s="28"/>
    </row>
    <row r="105" ht="15">
      <c r="Z105" s="28"/>
    </row>
    <row r="106" ht="15">
      <c r="Z106" s="28"/>
    </row>
    <row r="107" ht="15">
      <c r="Z107" s="28"/>
    </row>
    <row r="108" ht="15">
      <c r="Z108" s="28"/>
    </row>
    <row r="109" ht="15">
      <c r="Z109" s="28"/>
    </row>
    <row r="110" ht="15">
      <c r="Z110" s="28"/>
    </row>
    <row r="111" ht="15">
      <c r="Z111" s="28"/>
    </row>
    <row r="112" ht="15">
      <c r="Z112" s="28"/>
    </row>
    <row r="113" ht="15">
      <c r="Z113" s="28"/>
    </row>
    <row r="114" ht="15">
      <c r="Z114" s="28"/>
    </row>
    <row r="115" ht="15">
      <c r="Z115" s="28"/>
    </row>
    <row r="116" ht="15">
      <c r="Z116" s="28"/>
    </row>
    <row r="117" ht="15">
      <c r="Z117" s="28"/>
    </row>
    <row r="118" ht="15">
      <c r="Z118" s="28"/>
    </row>
    <row r="119" ht="15">
      <c r="Z119" s="28"/>
    </row>
    <row r="120" ht="15">
      <c r="Z120" s="28"/>
    </row>
    <row r="121" ht="15">
      <c r="Z121" s="28"/>
    </row>
    <row r="122" ht="15">
      <c r="Z122" s="28"/>
    </row>
    <row r="123" ht="15">
      <c r="Z123" s="28"/>
    </row>
    <row r="124" ht="15">
      <c r="Z124" s="28"/>
    </row>
    <row r="125" ht="15">
      <c r="Z125" s="28"/>
    </row>
    <row r="126" ht="15">
      <c r="Z126" s="28"/>
    </row>
    <row r="127" ht="15">
      <c r="Z127" s="28"/>
    </row>
  </sheetData>
  <sheetProtection/>
  <mergeCells count="7">
    <mergeCell ref="C2:G3"/>
    <mergeCell ref="H2:Y2"/>
    <mergeCell ref="A20:Z20"/>
    <mergeCell ref="Z2:Z3"/>
    <mergeCell ref="A2:A3"/>
    <mergeCell ref="B2:B3"/>
    <mergeCell ref="A1:Z1"/>
  </mergeCells>
  <conditionalFormatting sqref="Z55:Z72 Z21:Z22 Z4:Z1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PageLayoutView="0" workbookViewId="0" topLeftCell="A1">
      <selection activeCell="Z11" sqref="Z11"/>
    </sheetView>
  </sheetViews>
  <sheetFormatPr defaultColWidth="9.140625" defaultRowHeight="12.75"/>
  <cols>
    <col min="1" max="1" width="4.421875" style="6" customWidth="1"/>
    <col min="2" max="2" width="14.00390625" style="9" customWidth="1"/>
    <col min="3" max="3" width="13.8515625" style="16" customWidth="1"/>
    <col min="4" max="20" width="3.7109375" style="0" customWidth="1"/>
    <col min="21" max="21" width="4.140625" style="7" customWidth="1"/>
    <col min="22" max="22" width="4.00390625" style="8" customWidth="1"/>
    <col min="23" max="16384" width="9.140625" style="2" customWidth="1"/>
  </cols>
  <sheetData>
    <row r="1" spans="1:22" s="1" customFormat="1" ht="24.75" customHeight="1" thickBot="1">
      <c r="A1" s="31" t="s">
        <v>321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" customHeight="1">
      <c r="A2" s="32" t="s">
        <v>0</v>
      </c>
      <c r="B2" s="56" t="s">
        <v>2</v>
      </c>
      <c r="C2" s="34" t="s">
        <v>1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29" t="s">
        <v>4</v>
      </c>
    </row>
    <row r="3" spans="1:22" s="5" customFormat="1" ht="54" customHeight="1" thickBot="1">
      <c r="A3" s="33"/>
      <c r="B3" s="57"/>
      <c r="C3" s="35"/>
      <c r="D3" s="3" t="s">
        <v>9</v>
      </c>
      <c r="E3" s="3" t="s">
        <v>12</v>
      </c>
      <c r="F3" s="18" t="s">
        <v>15</v>
      </c>
      <c r="G3" s="18" t="s">
        <v>16</v>
      </c>
      <c r="H3" s="3" t="s">
        <v>6</v>
      </c>
      <c r="I3" s="3" t="s">
        <v>17</v>
      </c>
      <c r="J3" s="44" t="s">
        <v>18</v>
      </c>
      <c r="K3" s="44" t="s">
        <v>19</v>
      </c>
      <c r="L3" s="3" t="s">
        <v>10</v>
      </c>
      <c r="M3" s="3" t="s">
        <v>11</v>
      </c>
      <c r="N3" s="18" t="s">
        <v>20</v>
      </c>
      <c r="O3" s="3" t="s">
        <v>7</v>
      </c>
      <c r="P3" s="3" t="s">
        <v>8</v>
      </c>
      <c r="Q3" s="44" t="s">
        <v>21</v>
      </c>
      <c r="R3" s="3" t="s">
        <v>22</v>
      </c>
      <c r="S3" s="3" t="s">
        <v>5</v>
      </c>
      <c r="T3" s="3" t="s">
        <v>13</v>
      </c>
      <c r="U3" s="4" t="s">
        <v>14</v>
      </c>
      <c r="V3" s="30"/>
    </row>
    <row r="4" spans="1:22" s="21" customFormat="1" ht="22.5" customHeight="1">
      <c r="A4" s="19">
        <v>49</v>
      </c>
      <c r="B4" s="10" t="s">
        <v>264</v>
      </c>
      <c r="C4" s="22" t="s">
        <v>53</v>
      </c>
      <c r="D4" s="12">
        <v>0</v>
      </c>
      <c r="E4" s="12">
        <v>1</v>
      </c>
      <c r="F4" s="43">
        <v>0</v>
      </c>
      <c r="G4" s="43">
        <v>0</v>
      </c>
      <c r="H4" s="12">
        <v>0</v>
      </c>
      <c r="I4" s="12">
        <v>0</v>
      </c>
      <c r="J4" s="43">
        <v>0</v>
      </c>
      <c r="K4" s="43">
        <v>0</v>
      </c>
      <c r="L4" s="12">
        <v>0</v>
      </c>
      <c r="M4" s="12">
        <v>0</v>
      </c>
      <c r="N4" s="43">
        <v>2</v>
      </c>
      <c r="O4" s="12">
        <v>0</v>
      </c>
      <c r="P4" s="12">
        <v>0</v>
      </c>
      <c r="Q4" s="43">
        <v>0</v>
      </c>
      <c r="R4" s="12">
        <v>0</v>
      </c>
      <c r="S4" s="12">
        <v>0</v>
      </c>
      <c r="T4" s="12">
        <v>0</v>
      </c>
      <c r="U4" s="13">
        <f>SUM(D4:T4)</f>
        <v>3</v>
      </c>
      <c r="V4" s="20">
        <v>1</v>
      </c>
    </row>
    <row r="5" spans="1:22" s="21" customFormat="1" ht="22.5" customHeight="1">
      <c r="A5" s="19">
        <v>28</v>
      </c>
      <c r="B5" s="10" t="s">
        <v>164</v>
      </c>
      <c r="C5" s="41" t="s">
        <v>148</v>
      </c>
      <c r="D5" s="12">
        <v>1</v>
      </c>
      <c r="E5" s="12">
        <v>0</v>
      </c>
      <c r="F5" s="43">
        <v>0</v>
      </c>
      <c r="G5" s="43">
        <v>0</v>
      </c>
      <c r="H5" s="12">
        <v>2</v>
      </c>
      <c r="I5" s="12">
        <v>0</v>
      </c>
      <c r="J5" s="43">
        <v>0</v>
      </c>
      <c r="K5" s="43">
        <v>0</v>
      </c>
      <c r="L5" s="12">
        <v>0</v>
      </c>
      <c r="M5" s="12">
        <v>0</v>
      </c>
      <c r="N5" s="43">
        <v>1</v>
      </c>
      <c r="O5" s="12">
        <v>0</v>
      </c>
      <c r="P5" s="12">
        <v>0</v>
      </c>
      <c r="Q5" s="43">
        <v>0</v>
      </c>
      <c r="R5" s="12">
        <v>0</v>
      </c>
      <c r="S5" s="12">
        <v>0</v>
      </c>
      <c r="T5" s="12">
        <v>0</v>
      </c>
      <c r="U5" s="13">
        <f>SUM(D5:T5)</f>
        <v>4</v>
      </c>
      <c r="V5" s="20">
        <v>2</v>
      </c>
    </row>
    <row r="6" spans="1:22" s="21" customFormat="1" ht="22.5" customHeight="1">
      <c r="A6" s="19">
        <v>60</v>
      </c>
      <c r="B6" s="10" t="s">
        <v>315</v>
      </c>
      <c r="C6" s="23" t="s">
        <v>304</v>
      </c>
      <c r="D6" s="12">
        <v>1</v>
      </c>
      <c r="E6" s="12">
        <v>1</v>
      </c>
      <c r="F6" s="43">
        <v>0</v>
      </c>
      <c r="G6" s="43">
        <v>0</v>
      </c>
      <c r="H6" s="12">
        <v>1</v>
      </c>
      <c r="I6" s="12">
        <v>0</v>
      </c>
      <c r="J6" s="43">
        <v>0</v>
      </c>
      <c r="K6" s="43">
        <v>0</v>
      </c>
      <c r="L6" s="12">
        <v>0</v>
      </c>
      <c r="M6" s="12">
        <v>0</v>
      </c>
      <c r="N6" s="43">
        <v>0</v>
      </c>
      <c r="O6" s="12">
        <v>0</v>
      </c>
      <c r="P6" s="12">
        <v>0</v>
      </c>
      <c r="Q6" s="43">
        <v>0</v>
      </c>
      <c r="R6" s="12">
        <v>0</v>
      </c>
      <c r="S6" s="12">
        <v>2</v>
      </c>
      <c r="T6" s="12">
        <v>0</v>
      </c>
      <c r="U6" s="13">
        <f>SUM(D6:T6)</f>
        <v>5</v>
      </c>
      <c r="V6" s="20">
        <v>3</v>
      </c>
    </row>
    <row r="7" spans="1:22" s="21" customFormat="1" ht="22.5" customHeight="1">
      <c r="A7" s="19">
        <v>49</v>
      </c>
      <c r="B7" s="10" t="s">
        <v>263</v>
      </c>
      <c r="C7" s="22" t="s">
        <v>53</v>
      </c>
      <c r="D7" s="12">
        <v>0</v>
      </c>
      <c r="E7" s="12">
        <v>1</v>
      </c>
      <c r="F7" s="43">
        <v>0</v>
      </c>
      <c r="G7" s="43">
        <v>0</v>
      </c>
      <c r="H7" s="12">
        <v>0</v>
      </c>
      <c r="I7" s="12">
        <v>0</v>
      </c>
      <c r="J7" s="43">
        <v>0</v>
      </c>
      <c r="K7" s="43">
        <v>0</v>
      </c>
      <c r="L7" s="12">
        <v>0</v>
      </c>
      <c r="M7" s="12">
        <v>0</v>
      </c>
      <c r="N7" s="43">
        <v>2</v>
      </c>
      <c r="O7" s="12">
        <v>0</v>
      </c>
      <c r="P7" s="12">
        <v>0</v>
      </c>
      <c r="Q7" s="43">
        <v>3</v>
      </c>
      <c r="R7" s="12">
        <v>0</v>
      </c>
      <c r="S7" s="12">
        <v>0</v>
      </c>
      <c r="T7" s="12">
        <v>0</v>
      </c>
      <c r="U7" s="13">
        <f>SUM(D7:T7)</f>
        <v>6</v>
      </c>
      <c r="V7" s="20">
        <v>4</v>
      </c>
    </row>
    <row r="8" spans="1:22" s="21" customFormat="1" ht="22.5" customHeight="1">
      <c r="A8" s="19">
        <v>20</v>
      </c>
      <c r="B8" s="10" t="s">
        <v>109</v>
      </c>
      <c r="C8" s="41" t="s">
        <v>95</v>
      </c>
      <c r="D8" s="12">
        <v>0</v>
      </c>
      <c r="E8" s="12">
        <v>1</v>
      </c>
      <c r="F8" s="43">
        <v>0</v>
      </c>
      <c r="G8" s="43">
        <v>0</v>
      </c>
      <c r="H8" s="12">
        <v>0</v>
      </c>
      <c r="I8" s="12">
        <v>0</v>
      </c>
      <c r="J8" s="43">
        <v>0</v>
      </c>
      <c r="K8" s="43">
        <v>5</v>
      </c>
      <c r="L8" s="12">
        <v>0</v>
      </c>
      <c r="M8" s="12">
        <v>0</v>
      </c>
      <c r="N8" s="43">
        <v>0</v>
      </c>
      <c r="O8" s="12">
        <v>0</v>
      </c>
      <c r="P8" s="12">
        <v>0</v>
      </c>
      <c r="Q8" s="43">
        <v>0</v>
      </c>
      <c r="R8" s="12">
        <v>0</v>
      </c>
      <c r="S8" s="12">
        <v>0</v>
      </c>
      <c r="T8" s="12">
        <v>0</v>
      </c>
      <c r="U8" s="13">
        <f>SUM(D8:T8)</f>
        <v>6</v>
      </c>
      <c r="V8" s="20">
        <v>5</v>
      </c>
    </row>
    <row r="9" spans="1:22" s="21" customFormat="1" ht="22.5" customHeight="1">
      <c r="A9" s="19">
        <v>13</v>
      </c>
      <c r="B9" s="10" t="s">
        <v>141</v>
      </c>
      <c r="C9" s="41" t="s">
        <v>140</v>
      </c>
      <c r="D9" s="12">
        <v>1</v>
      </c>
      <c r="E9" s="12">
        <v>1</v>
      </c>
      <c r="F9" s="43">
        <v>0</v>
      </c>
      <c r="G9" s="43">
        <v>0</v>
      </c>
      <c r="H9" s="12">
        <v>1</v>
      </c>
      <c r="I9" s="12">
        <v>0</v>
      </c>
      <c r="J9" s="43">
        <v>0</v>
      </c>
      <c r="K9" s="43">
        <v>0</v>
      </c>
      <c r="L9" s="12">
        <v>0</v>
      </c>
      <c r="M9" s="12">
        <v>0</v>
      </c>
      <c r="N9" s="43">
        <v>3</v>
      </c>
      <c r="O9" s="12">
        <v>0</v>
      </c>
      <c r="P9" s="12">
        <v>0</v>
      </c>
      <c r="Q9" s="43">
        <v>1</v>
      </c>
      <c r="R9" s="12">
        <v>0</v>
      </c>
      <c r="S9" s="12">
        <v>0</v>
      </c>
      <c r="T9" s="12">
        <v>0</v>
      </c>
      <c r="U9" s="13">
        <f>SUM(D9:T9)</f>
        <v>7</v>
      </c>
      <c r="V9" s="20">
        <v>6</v>
      </c>
    </row>
    <row r="10" spans="1:22" s="21" customFormat="1" ht="22.5" customHeight="1">
      <c r="A10" s="19">
        <v>13</v>
      </c>
      <c r="B10" s="10" t="s">
        <v>142</v>
      </c>
      <c r="C10" s="41" t="s">
        <v>140</v>
      </c>
      <c r="D10" s="12">
        <v>0</v>
      </c>
      <c r="E10" s="12">
        <v>3</v>
      </c>
      <c r="F10" s="43">
        <v>0</v>
      </c>
      <c r="G10" s="43">
        <v>0</v>
      </c>
      <c r="H10" s="12">
        <v>0</v>
      </c>
      <c r="I10" s="12">
        <v>0</v>
      </c>
      <c r="J10" s="43">
        <v>0</v>
      </c>
      <c r="K10" s="43">
        <v>5</v>
      </c>
      <c r="L10" s="12">
        <v>0</v>
      </c>
      <c r="M10" s="12">
        <v>0</v>
      </c>
      <c r="N10" s="43">
        <v>3</v>
      </c>
      <c r="O10" s="12">
        <v>0</v>
      </c>
      <c r="P10" s="12">
        <v>0</v>
      </c>
      <c r="Q10" s="43">
        <v>0</v>
      </c>
      <c r="R10" s="12">
        <v>0</v>
      </c>
      <c r="S10" s="12">
        <v>0</v>
      </c>
      <c r="T10" s="12">
        <v>0</v>
      </c>
      <c r="U10" s="13">
        <f>SUM(D10:T10)</f>
        <v>11</v>
      </c>
      <c r="V10" s="20">
        <v>7</v>
      </c>
    </row>
    <row r="11" spans="1:22" s="21" customFormat="1" ht="22.5" customHeight="1">
      <c r="A11" s="19">
        <v>26</v>
      </c>
      <c r="B11" s="10" t="s">
        <v>130</v>
      </c>
      <c r="C11" s="41" t="s">
        <v>124</v>
      </c>
      <c r="D11" s="12">
        <v>0</v>
      </c>
      <c r="E11" s="12">
        <v>2</v>
      </c>
      <c r="F11" s="43">
        <v>0</v>
      </c>
      <c r="G11" s="43">
        <v>0</v>
      </c>
      <c r="H11" s="12">
        <v>1</v>
      </c>
      <c r="I11" s="12">
        <v>0</v>
      </c>
      <c r="J11" s="43">
        <v>0</v>
      </c>
      <c r="K11" s="43">
        <v>5</v>
      </c>
      <c r="L11" s="12">
        <v>0</v>
      </c>
      <c r="M11" s="12">
        <v>0</v>
      </c>
      <c r="N11" s="43">
        <v>2</v>
      </c>
      <c r="O11" s="12">
        <v>0</v>
      </c>
      <c r="P11" s="12">
        <v>0</v>
      </c>
      <c r="Q11" s="43">
        <v>0</v>
      </c>
      <c r="R11" s="12">
        <v>0</v>
      </c>
      <c r="S11" s="12">
        <v>2</v>
      </c>
      <c r="T11" s="12">
        <v>0</v>
      </c>
      <c r="U11" s="13">
        <f>SUM(D11:T11)</f>
        <v>12</v>
      </c>
      <c r="V11" s="20">
        <v>8</v>
      </c>
    </row>
    <row r="12" spans="1:22" s="21" customFormat="1" ht="22.5" customHeight="1">
      <c r="A12" s="19">
        <v>26</v>
      </c>
      <c r="B12" s="10" t="s">
        <v>131</v>
      </c>
      <c r="C12" s="41" t="s">
        <v>124</v>
      </c>
      <c r="D12" s="12">
        <v>0</v>
      </c>
      <c r="E12" s="12">
        <v>3</v>
      </c>
      <c r="F12" s="43">
        <v>0</v>
      </c>
      <c r="G12" s="43">
        <v>0</v>
      </c>
      <c r="H12" s="12">
        <v>2</v>
      </c>
      <c r="I12" s="12">
        <v>0</v>
      </c>
      <c r="J12" s="43">
        <v>0</v>
      </c>
      <c r="K12" s="43">
        <v>5</v>
      </c>
      <c r="L12" s="12">
        <v>0</v>
      </c>
      <c r="M12" s="12">
        <v>0</v>
      </c>
      <c r="N12" s="43">
        <v>2</v>
      </c>
      <c r="O12" s="12">
        <v>0</v>
      </c>
      <c r="P12" s="12">
        <v>0</v>
      </c>
      <c r="Q12" s="43">
        <v>0</v>
      </c>
      <c r="R12" s="12">
        <v>0</v>
      </c>
      <c r="S12" s="12">
        <v>0</v>
      </c>
      <c r="T12" s="12">
        <v>0</v>
      </c>
      <c r="U12" s="13">
        <f>SUM(D12:T12)</f>
        <v>12</v>
      </c>
      <c r="V12" s="20">
        <v>8</v>
      </c>
    </row>
    <row r="13" spans="1:22" s="21" customFormat="1" ht="22.5" customHeight="1">
      <c r="A13" s="19">
        <v>57</v>
      </c>
      <c r="B13" s="10" t="s">
        <v>295</v>
      </c>
      <c r="C13" s="23" t="s">
        <v>294</v>
      </c>
      <c r="D13" s="12">
        <v>0</v>
      </c>
      <c r="E13" s="12">
        <v>2</v>
      </c>
      <c r="F13" s="43">
        <v>0</v>
      </c>
      <c r="G13" s="43">
        <v>0</v>
      </c>
      <c r="H13" s="12">
        <v>3</v>
      </c>
      <c r="I13" s="12">
        <v>0</v>
      </c>
      <c r="J13" s="43">
        <v>2</v>
      </c>
      <c r="K13" s="43">
        <v>5</v>
      </c>
      <c r="L13" s="12">
        <v>0</v>
      </c>
      <c r="M13" s="12">
        <v>0</v>
      </c>
      <c r="N13" s="43">
        <v>1</v>
      </c>
      <c r="O13" s="12">
        <v>0</v>
      </c>
      <c r="P13" s="12">
        <v>0</v>
      </c>
      <c r="Q13" s="43">
        <v>0</v>
      </c>
      <c r="R13" s="12">
        <v>0</v>
      </c>
      <c r="S13" s="12">
        <v>0</v>
      </c>
      <c r="T13" s="12">
        <v>0</v>
      </c>
      <c r="U13" s="13">
        <f>SUM(D13:T13)</f>
        <v>13</v>
      </c>
      <c r="V13" s="20">
        <v>10</v>
      </c>
    </row>
    <row r="14" spans="1:22" s="21" customFormat="1" ht="22.5" customHeight="1">
      <c r="A14" s="19">
        <v>47</v>
      </c>
      <c r="B14" s="10" t="s">
        <v>259</v>
      </c>
      <c r="C14" s="49" t="s">
        <v>256</v>
      </c>
      <c r="D14" s="12">
        <v>1</v>
      </c>
      <c r="E14" s="12">
        <v>2</v>
      </c>
      <c r="F14" s="43">
        <v>0</v>
      </c>
      <c r="G14" s="43">
        <v>0</v>
      </c>
      <c r="H14" s="12">
        <v>1</v>
      </c>
      <c r="I14" s="12">
        <v>5</v>
      </c>
      <c r="J14" s="43">
        <v>0</v>
      </c>
      <c r="K14" s="43">
        <v>0</v>
      </c>
      <c r="L14" s="12">
        <v>0</v>
      </c>
      <c r="M14" s="12">
        <v>2</v>
      </c>
      <c r="N14" s="43">
        <v>1</v>
      </c>
      <c r="O14" s="12">
        <v>5</v>
      </c>
      <c r="P14" s="12">
        <v>0</v>
      </c>
      <c r="Q14" s="43">
        <v>0</v>
      </c>
      <c r="R14" s="12">
        <v>0</v>
      </c>
      <c r="S14" s="12">
        <v>2</v>
      </c>
      <c r="T14" s="12">
        <v>0</v>
      </c>
      <c r="U14" s="13">
        <f>SUM(D14:T14)</f>
        <v>19</v>
      </c>
      <c r="V14" s="20">
        <v>11</v>
      </c>
    </row>
    <row r="15" spans="1:22" s="21" customFormat="1" ht="22.5" customHeight="1">
      <c r="A15" s="19">
        <v>56</v>
      </c>
      <c r="B15" s="10" t="s">
        <v>297</v>
      </c>
      <c r="C15" s="58" t="s">
        <v>154</v>
      </c>
      <c r="D15" s="12">
        <v>0</v>
      </c>
      <c r="E15" s="12">
        <v>1</v>
      </c>
      <c r="F15" s="43">
        <v>0</v>
      </c>
      <c r="G15" s="43">
        <v>0</v>
      </c>
      <c r="H15" s="12">
        <v>1</v>
      </c>
      <c r="I15" s="12">
        <v>0</v>
      </c>
      <c r="J15" s="43">
        <v>2</v>
      </c>
      <c r="K15" s="43">
        <v>5</v>
      </c>
      <c r="L15" s="12">
        <v>0</v>
      </c>
      <c r="M15" s="12">
        <v>0</v>
      </c>
      <c r="N15" s="43">
        <v>2</v>
      </c>
      <c r="O15" s="12">
        <v>5</v>
      </c>
      <c r="P15" s="12">
        <v>0</v>
      </c>
      <c r="Q15" s="43">
        <v>2</v>
      </c>
      <c r="R15" s="12">
        <v>0</v>
      </c>
      <c r="S15" s="12">
        <v>2</v>
      </c>
      <c r="T15" s="12">
        <v>0</v>
      </c>
      <c r="U15" s="13">
        <f>SUM(D15:T15)</f>
        <v>20</v>
      </c>
      <c r="V15" s="20">
        <f>RANK(U15,U4:U15,1)</f>
        <v>12</v>
      </c>
    </row>
    <row r="16" spans="1:18" s="21" customFormat="1" ht="22.5" customHeight="1">
      <c r="A16" s="24"/>
      <c r="B16" s="2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="21" customFormat="1" ht="22.5" customHeight="1"/>
    <row r="18" s="21" customFormat="1" ht="22.5" customHeight="1"/>
    <row r="19" s="21" customFormat="1" ht="22.5" customHeight="1"/>
    <row r="20" s="21" customFormat="1" ht="22.5" customHeight="1"/>
    <row r="21" s="21" customFormat="1" ht="22.5" customHeight="1"/>
    <row r="22" s="21" customFormat="1" ht="22.5" customHeight="1"/>
    <row r="23" s="21" customFormat="1" ht="22.5" customHeight="1"/>
    <row r="24" s="21" customFormat="1" ht="22.5" customHeight="1"/>
    <row r="25" s="21" customFormat="1" ht="22.5" customHeight="1"/>
    <row r="26" s="21" customFormat="1" ht="22.5" customHeight="1"/>
    <row r="27" s="21" customFormat="1" ht="22.5" customHeight="1"/>
    <row r="28" s="21" customFormat="1" ht="22.5" customHeight="1"/>
    <row r="29" s="21" customFormat="1" ht="22.5" customHeight="1"/>
    <row r="30" s="21" customFormat="1" ht="22.5" customHeight="1"/>
    <row r="31" s="21" customFormat="1" ht="22.5" customHeight="1"/>
    <row r="32" s="21" customFormat="1" ht="22.5" customHeight="1"/>
    <row r="33" s="21" customFormat="1" ht="22.5" customHeight="1"/>
    <row r="34" s="21" customFormat="1" ht="22.5" customHeight="1"/>
    <row r="35" s="21" customFormat="1" ht="22.5" customHeight="1"/>
    <row r="36" s="21" customFormat="1" ht="22.5" customHeight="1"/>
    <row r="37" s="21" customFormat="1" ht="22.5" customHeight="1"/>
    <row r="38" s="21" customFormat="1" ht="22.5" customHeight="1"/>
    <row r="39" s="21" customFormat="1" ht="22.5" customHeight="1"/>
    <row r="40" s="21" customFormat="1" ht="22.5" customHeight="1"/>
    <row r="41" s="21" customFormat="1" ht="22.5" customHeight="1"/>
    <row r="42" s="21" customFormat="1" ht="22.5" customHeight="1"/>
    <row r="43" s="21" customFormat="1" ht="22.5" customHeight="1"/>
    <row r="44" s="21" customFormat="1" ht="22.5" customHeight="1"/>
    <row r="45" s="21" customFormat="1" ht="22.5" customHeight="1"/>
    <row r="46" s="21" customFormat="1" ht="22.5" customHeight="1"/>
    <row r="47" s="21" customFormat="1" ht="22.5" customHeight="1"/>
    <row r="48" s="21" customFormat="1" ht="22.5" customHeight="1"/>
    <row r="49" s="21" customFormat="1" ht="22.5" customHeight="1"/>
    <row r="50" s="21" customFormat="1" ht="22.5" customHeight="1"/>
    <row r="51" s="21" customFormat="1" ht="22.5" customHeight="1"/>
    <row r="52" spans="1:22" s="21" customFormat="1" ht="22.5" customHeight="1">
      <c r="A52" s="24"/>
      <c r="B52" s="2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28"/>
    </row>
    <row r="53" spans="1:22" s="21" customFormat="1" ht="22.5" customHeight="1">
      <c r="A53" s="24"/>
      <c r="B53" s="25"/>
      <c r="C53" s="1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8"/>
    </row>
    <row r="54" ht="15">
      <c r="V54" s="28"/>
    </row>
    <row r="55" ht="15">
      <c r="V55" s="28"/>
    </row>
    <row r="56" ht="15">
      <c r="V56" s="28"/>
    </row>
    <row r="57" ht="15">
      <c r="V57" s="28"/>
    </row>
    <row r="58" ht="15">
      <c r="V58" s="28"/>
    </row>
    <row r="59" ht="15">
      <c r="V59" s="28"/>
    </row>
    <row r="60" ht="15">
      <c r="V60" s="28"/>
    </row>
    <row r="61" ht="15">
      <c r="V61" s="28"/>
    </row>
    <row r="62" ht="15">
      <c r="V62" s="28"/>
    </row>
    <row r="63" ht="15">
      <c r="V63" s="28"/>
    </row>
    <row r="64" ht="15">
      <c r="V64" s="28"/>
    </row>
    <row r="65" ht="15">
      <c r="V65" s="28"/>
    </row>
    <row r="66" ht="15">
      <c r="V66" s="28"/>
    </row>
    <row r="67" ht="15">
      <c r="V67" s="28"/>
    </row>
    <row r="68" ht="15">
      <c r="V68" s="28"/>
    </row>
    <row r="69" ht="15">
      <c r="V69" s="28"/>
    </row>
    <row r="70" ht="15">
      <c r="V70" s="28"/>
    </row>
    <row r="71" ht="15">
      <c r="V71" s="28"/>
    </row>
    <row r="72" ht="15">
      <c r="V72" s="28"/>
    </row>
    <row r="73" ht="15">
      <c r="V73" s="28"/>
    </row>
    <row r="74" ht="15">
      <c r="V74" s="28"/>
    </row>
    <row r="75" ht="15">
      <c r="V75" s="28"/>
    </row>
    <row r="76" ht="15">
      <c r="V76" s="28"/>
    </row>
    <row r="77" ht="15">
      <c r="V77" s="28"/>
    </row>
    <row r="78" ht="15">
      <c r="V78" s="28"/>
    </row>
    <row r="79" ht="15">
      <c r="V79" s="28"/>
    </row>
    <row r="80" ht="15">
      <c r="V80" s="28"/>
    </row>
    <row r="81" ht="15">
      <c r="V81" s="28"/>
    </row>
    <row r="82" ht="15">
      <c r="V82" s="28"/>
    </row>
    <row r="83" ht="15">
      <c r="V83" s="28"/>
    </row>
    <row r="84" ht="15">
      <c r="V84" s="28"/>
    </row>
    <row r="85" ht="15">
      <c r="V85" s="28"/>
    </row>
    <row r="86" ht="15">
      <c r="V86" s="28"/>
    </row>
    <row r="87" ht="15">
      <c r="V87" s="28"/>
    </row>
    <row r="88" ht="15">
      <c r="V88" s="28"/>
    </row>
    <row r="89" ht="15">
      <c r="V89" s="28"/>
    </row>
    <row r="90" ht="15">
      <c r="V90" s="28"/>
    </row>
    <row r="91" ht="15">
      <c r="V91" s="28"/>
    </row>
    <row r="92" ht="15">
      <c r="V92" s="28"/>
    </row>
    <row r="93" ht="15">
      <c r="V93" s="28"/>
    </row>
    <row r="94" ht="15">
      <c r="V94" s="28"/>
    </row>
    <row r="95" ht="15">
      <c r="V95" s="28"/>
    </row>
    <row r="96" ht="15">
      <c r="V96" s="28"/>
    </row>
  </sheetData>
  <sheetProtection/>
  <mergeCells count="6">
    <mergeCell ref="A1:V1"/>
    <mergeCell ref="A2:A3"/>
    <mergeCell ref="C2:C3"/>
    <mergeCell ref="D2:U2"/>
    <mergeCell ref="V2:V3"/>
    <mergeCell ref="B2:B3"/>
  </mergeCells>
  <conditionalFormatting sqref="V4:V1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22">
      <selection activeCell="V35" sqref="V35"/>
    </sheetView>
  </sheetViews>
  <sheetFormatPr defaultColWidth="9.140625" defaultRowHeight="12.75"/>
  <cols>
    <col min="1" max="1" width="7.28125" style="6" customWidth="1"/>
    <col min="2" max="2" width="13.421875" style="9" customWidth="1"/>
    <col min="3" max="3" width="9.8515625" style="59" customWidth="1"/>
    <col min="4" max="20" width="3.7109375" style="0" customWidth="1"/>
    <col min="21" max="21" width="4.8515625" style="7" customWidth="1"/>
    <col min="22" max="22" width="4.7109375" style="8" customWidth="1"/>
    <col min="23" max="16384" width="9.140625" style="2" customWidth="1"/>
  </cols>
  <sheetData>
    <row r="1" spans="1:22" s="1" customFormat="1" ht="24.75" customHeight="1" thickBot="1">
      <c r="A1" s="31" t="s">
        <v>320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" customHeight="1">
      <c r="A2" s="60" t="s">
        <v>0</v>
      </c>
      <c r="B2" s="56" t="s">
        <v>2</v>
      </c>
      <c r="C2" s="34" t="s">
        <v>1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29" t="s">
        <v>4</v>
      </c>
    </row>
    <row r="3" spans="1:22" s="5" customFormat="1" ht="54" customHeight="1" thickBot="1">
      <c r="A3" s="61"/>
      <c r="B3" s="57"/>
      <c r="C3" s="62"/>
      <c r="D3" s="3" t="s">
        <v>9</v>
      </c>
      <c r="E3" s="3" t="s">
        <v>12</v>
      </c>
      <c r="F3" s="18" t="s">
        <v>15</v>
      </c>
      <c r="G3" s="18" t="s">
        <v>16</v>
      </c>
      <c r="H3" s="3" t="s">
        <v>6</v>
      </c>
      <c r="I3" s="3" t="s">
        <v>17</v>
      </c>
      <c r="J3" s="44" t="s">
        <v>18</v>
      </c>
      <c r="K3" s="44" t="s">
        <v>19</v>
      </c>
      <c r="L3" s="3" t="s">
        <v>10</v>
      </c>
      <c r="M3" s="3" t="s">
        <v>11</v>
      </c>
      <c r="N3" s="18" t="s">
        <v>20</v>
      </c>
      <c r="O3" s="3" t="s">
        <v>7</v>
      </c>
      <c r="P3" s="3" t="s">
        <v>8</v>
      </c>
      <c r="Q3" s="44" t="s">
        <v>21</v>
      </c>
      <c r="R3" s="3" t="s">
        <v>22</v>
      </c>
      <c r="S3" s="3" t="s">
        <v>5</v>
      </c>
      <c r="T3" s="3" t="s">
        <v>13</v>
      </c>
      <c r="U3" s="4" t="s">
        <v>14</v>
      </c>
      <c r="V3" s="30"/>
    </row>
    <row r="4" spans="1:22" s="21" customFormat="1" ht="22.5" customHeight="1">
      <c r="A4" s="19">
        <v>28</v>
      </c>
      <c r="B4" s="47" t="s">
        <v>161</v>
      </c>
      <c r="C4" s="63" t="s">
        <v>148</v>
      </c>
      <c r="D4" s="14">
        <v>0</v>
      </c>
      <c r="E4" s="14">
        <v>0</v>
      </c>
      <c r="F4" s="42">
        <v>0</v>
      </c>
      <c r="G4" s="42">
        <v>0</v>
      </c>
      <c r="H4" s="14">
        <v>0</v>
      </c>
      <c r="I4" s="14">
        <v>0</v>
      </c>
      <c r="J4" s="42">
        <v>0</v>
      </c>
      <c r="K4" s="42">
        <v>0</v>
      </c>
      <c r="L4" s="14">
        <v>0</v>
      </c>
      <c r="M4" s="14">
        <v>0</v>
      </c>
      <c r="N4" s="42">
        <v>1</v>
      </c>
      <c r="O4" s="14">
        <v>0</v>
      </c>
      <c r="P4" s="14">
        <v>0</v>
      </c>
      <c r="Q4" s="42">
        <v>0</v>
      </c>
      <c r="R4" s="14">
        <v>0</v>
      </c>
      <c r="S4" s="14">
        <v>0</v>
      </c>
      <c r="T4" s="14">
        <v>0</v>
      </c>
      <c r="U4" s="11">
        <f>SUM(D4:T4)</f>
        <v>1</v>
      </c>
      <c r="V4" s="20">
        <v>1</v>
      </c>
    </row>
    <row r="5" spans="1:22" s="21" customFormat="1" ht="22.5" customHeight="1">
      <c r="A5" s="19">
        <v>28</v>
      </c>
      <c r="B5" s="47" t="s">
        <v>162</v>
      </c>
      <c r="C5" s="63" t="s">
        <v>148</v>
      </c>
      <c r="D5" s="12">
        <v>1</v>
      </c>
      <c r="E5" s="12">
        <v>0</v>
      </c>
      <c r="F5" s="43">
        <v>0</v>
      </c>
      <c r="G5" s="43">
        <v>0</v>
      </c>
      <c r="H5" s="12">
        <v>0</v>
      </c>
      <c r="I5" s="12">
        <v>0</v>
      </c>
      <c r="J5" s="43">
        <v>0</v>
      </c>
      <c r="K5" s="43">
        <v>0</v>
      </c>
      <c r="L5" s="12">
        <v>0</v>
      </c>
      <c r="M5" s="12">
        <v>0</v>
      </c>
      <c r="N5" s="43">
        <v>1</v>
      </c>
      <c r="O5" s="12">
        <v>0</v>
      </c>
      <c r="P5" s="12">
        <v>0</v>
      </c>
      <c r="Q5" s="43">
        <v>0</v>
      </c>
      <c r="R5" s="12">
        <v>0</v>
      </c>
      <c r="S5" s="12">
        <v>0</v>
      </c>
      <c r="T5" s="12">
        <v>0</v>
      </c>
      <c r="U5" s="13">
        <f>SUM(D5:T5)</f>
        <v>2</v>
      </c>
      <c r="V5" s="20">
        <v>2</v>
      </c>
    </row>
    <row r="6" spans="1:22" s="21" customFormat="1" ht="22.5" customHeight="1">
      <c r="A6" s="19">
        <v>28</v>
      </c>
      <c r="B6" s="47" t="s">
        <v>160</v>
      </c>
      <c r="C6" s="63" t="s">
        <v>148</v>
      </c>
      <c r="D6" s="12">
        <v>0</v>
      </c>
      <c r="E6" s="12">
        <v>0</v>
      </c>
      <c r="F6" s="43">
        <v>0</v>
      </c>
      <c r="G6" s="43">
        <v>0</v>
      </c>
      <c r="H6" s="12">
        <v>0</v>
      </c>
      <c r="I6" s="12">
        <v>0</v>
      </c>
      <c r="J6" s="43">
        <v>0</v>
      </c>
      <c r="K6" s="43">
        <v>0</v>
      </c>
      <c r="L6" s="12">
        <v>0</v>
      </c>
      <c r="M6" s="12">
        <v>1</v>
      </c>
      <c r="N6" s="43">
        <v>0</v>
      </c>
      <c r="O6" s="12">
        <v>0</v>
      </c>
      <c r="P6" s="12">
        <v>0</v>
      </c>
      <c r="Q6" s="43">
        <v>1</v>
      </c>
      <c r="R6" s="12">
        <v>0</v>
      </c>
      <c r="S6" s="12">
        <v>0</v>
      </c>
      <c r="T6" s="12">
        <v>0</v>
      </c>
      <c r="U6" s="13">
        <f>SUM(D6:T6)</f>
        <v>2</v>
      </c>
      <c r="V6" s="20">
        <v>3</v>
      </c>
    </row>
    <row r="7" spans="1:22" s="21" customFormat="1" ht="22.5" customHeight="1">
      <c r="A7" s="19">
        <v>15</v>
      </c>
      <c r="B7" s="47" t="s">
        <v>143</v>
      </c>
      <c r="C7" s="63" t="s">
        <v>140</v>
      </c>
      <c r="D7" s="12">
        <v>0</v>
      </c>
      <c r="E7" s="12">
        <v>0</v>
      </c>
      <c r="F7" s="43">
        <v>0</v>
      </c>
      <c r="G7" s="43">
        <v>0</v>
      </c>
      <c r="H7" s="12">
        <v>0</v>
      </c>
      <c r="I7" s="12">
        <v>0</v>
      </c>
      <c r="J7" s="43">
        <v>0</v>
      </c>
      <c r="K7" s="43">
        <v>0</v>
      </c>
      <c r="L7" s="12">
        <v>0</v>
      </c>
      <c r="M7" s="12">
        <v>0</v>
      </c>
      <c r="N7" s="43">
        <v>1</v>
      </c>
      <c r="O7" s="12">
        <v>0</v>
      </c>
      <c r="P7" s="12">
        <v>0</v>
      </c>
      <c r="Q7" s="43">
        <v>1</v>
      </c>
      <c r="R7" s="12">
        <v>0</v>
      </c>
      <c r="S7" s="12">
        <v>0</v>
      </c>
      <c r="T7" s="12">
        <v>0</v>
      </c>
      <c r="U7" s="13">
        <f>SUM(D7:T7)</f>
        <v>2</v>
      </c>
      <c r="V7" s="20">
        <v>4</v>
      </c>
    </row>
    <row r="8" spans="1:22" s="21" customFormat="1" ht="22.5" customHeight="1">
      <c r="A8" s="19">
        <v>15</v>
      </c>
      <c r="B8" s="47" t="s">
        <v>147</v>
      </c>
      <c r="C8" s="63" t="s">
        <v>140</v>
      </c>
      <c r="D8" s="12">
        <v>0</v>
      </c>
      <c r="E8" s="12">
        <v>2</v>
      </c>
      <c r="F8" s="43">
        <v>0</v>
      </c>
      <c r="G8" s="43">
        <v>0</v>
      </c>
      <c r="H8" s="12">
        <v>0</v>
      </c>
      <c r="I8" s="12">
        <v>0</v>
      </c>
      <c r="J8" s="43">
        <v>0</v>
      </c>
      <c r="K8" s="43">
        <v>0</v>
      </c>
      <c r="L8" s="12">
        <v>0</v>
      </c>
      <c r="M8" s="12">
        <v>0</v>
      </c>
      <c r="N8" s="43">
        <v>0</v>
      </c>
      <c r="O8" s="12">
        <v>0</v>
      </c>
      <c r="P8" s="12">
        <v>0</v>
      </c>
      <c r="Q8" s="43">
        <v>1</v>
      </c>
      <c r="R8" s="12">
        <v>0</v>
      </c>
      <c r="S8" s="12">
        <v>0</v>
      </c>
      <c r="T8" s="12">
        <v>0</v>
      </c>
      <c r="U8" s="13">
        <f>SUM(D8:T8)</f>
        <v>3</v>
      </c>
      <c r="V8" s="20">
        <v>5</v>
      </c>
    </row>
    <row r="9" spans="1:22" s="21" customFormat="1" ht="22.5" customHeight="1">
      <c r="A9" s="19">
        <v>40</v>
      </c>
      <c r="B9" s="47" t="s">
        <v>226</v>
      </c>
      <c r="C9" s="63" t="s">
        <v>192</v>
      </c>
      <c r="D9" s="12">
        <v>1</v>
      </c>
      <c r="E9" s="12">
        <v>0</v>
      </c>
      <c r="F9" s="43">
        <v>0</v>
      </c>
      <c r="G9" s="43">
        <v>0</v>
      </c>
      <c r="H9" s="12">
        <v>0</v>
      </c>
      <c r="I9" s="12">
        <v>0</v>
      </c>
      <c r="J9" s="43">
        <v>0</v>
      </c>
      <c r="K9" s="43">
        <v>0</v>
      </c>
      <c r="L9" s="12">
        <v>0</v>
      </c>
      <c r="M9" s="12">
        <v>0</v>
      </c>
      <c r="N9" s="43">
        <v>0</v>
      </c>
      <c r="O9" s="12">
        <v>0</v>
      </c>
      <c r="P9" s="12">
        <v>0</v>
      </c>
      <c r="Q9" s="43">
        <v>0</v>
      </c>
      <c r="R9" s="12">
        <v>0</v>
      </c>
      <c r="S9" s="12">
        <v>2</v>
      </c>
      <c r="T9" s="12">
        <v>0</v>
      </c>
      <c r="U9" s="13">
        <f>SUM(D9:T9)</f>
        <v>3</v>
      </c>
      <c r="V9" s="20">
        <v>5</v>
      </c>
    </row>
    <row r="10" spans="1:22" s="21" customFormat="1" ht="22.5" customHeight="1">
      <c r="A10" s="19">
        <v>60</v>
      </c>
      <c r="B10" s="47" t="s">
        <v>314</v>
      </c>
      <c r="C10" s="58" t="s">
        <v>304</v>
      </c>
      <c r="D10" s="12">
        <v>0</v>
      </c>
      <c r="E10" s="12">
        <v>0</v>
      </c>
      <c r="F10" s="43">
        <v>0</v>
      </c>
      <c r="G10" s="43">
        <v>0</v>
      </c>
      <c r="H10" s="12">
        <v>0</v>
      </c>
      <c r="I10" s="12">
        <v>0</v>
      </c>
      <c r="J10" s="43">
        <v>0</v>
      </c>
      <c r="K10" s="43">
        <v>0</v>
      </c>
      <c r="L10" s="12">
        <v>0</v>
      </c>
      <c r="M10" s="12">
        <v>0</v>
      </c>
      <c r="N10" s="43">
        <v>1</v>
      </c>
      <c r="O10" s="12">
        <v>0</v>
      </c>
      <c r="P10" s="12">
        <v>0</v>
      </c>
      <c r="Q10" s="43">
        <v>0</v>
      </c>
      <c r="R10" s="12">
        <v>0</v>
      </c>
      <c r="S10" s="12">
        <v>2</v>
      </c>
      <c r="T10" s="12">
        <v>0</v>
      </c>
      <c r="U10" s="13">
        <f>SUM(D10:T10)</f>
        <v>3</v>
      </c>
      <c r="V10" s="20">
        <v>5</v>
      </c>
    </row>
    <row r="11" spans="1:22" s="21" customFormat="1" ht="22.5" customHeight="1">
      <c r="A11" s="19">
        <v>9</v>
      </c>
      <c r="B11" s="15" t="s">
        <v>68</v>
      </c>
      <c r="C11" s="63" t="s">
        <v>60</v>
      </c>
      <c r="D11" s="12">
        <v>0</v>
      </c>
      <c r="E11" s="12">
        <v>2</v>
      </c>
      <c r="F11" s="43">
        <v>0</v>
      </c>
      <c r="G11" s="43">
        <v>0</v>
      </c>
      <c r="H11" s="12">
        <v>0</v>
      </c>
      <c r="I11" s="12">
        <v>0</v>
      </c>
      <c r="J11" s="43">
        <v>0</v>
      </c>
      <c r="K11" s="43">
        <v>0</v>
      </c>
      <c r="L11" s="12">
        <v>0</v>
      </c>
      <c r="M11" s="12">
        <v>0</v>
      </c>
      <c r="N11" s="43">
        <v>2</v>
      </c>
      <c r="O11" s="12">
        <v>0</v>
      </c>
      <c r="P11" s="12">
        <v>0</v>
      </c>
      <c r="Q11" s="43">
        <v>0</v>
      </c>
      <c r="R11" s="12">
        <v>0</v>
      </c>
      <c r="S11" s="12">
        <v>0</v>
      </c>
      <c r="T11" s="12">
        <v>0</v>
      </c>
      <c r="U11" s="13">
        <f>SUM(D11:T11)</f>
        <v>4</v>
      </c>
      <c r="V11" s="20">
        <v>8</v>
      </c>
    </row>
    <row r="12" spans="1:22" s="21" customFormat="1" ht="22.5" customHeight="1">
      <c r="A12" s="19">
        <v>20</v>
      </c>
      <c r="B12" s="47" t="s">
        <v>106</v>
      </c>
      <c r="C12" s="63" t="s">
        <v>95</v>
      </c>
      <c r="D12" s="12">
        <v>1</v>
      </c>
      <c r="E12" s="12">
        <v>0</v>
      </c>
      <c r="F12" s="43">
        <v>0</v>
      </c>
      <c r="G12" s="43">
        <v>0</v>
      </c>
      <c r="H12" s="12">
        <v>0</v>
      </c>
      <c r="I12" s="12">
        <v>0</v>
      </c>
      <c r="J12" s="43">
        <v>0</v>
      </c>
      <c r="K12" s="43">
        <v>0</v>
      </c>
      <c r="L12" s="12">
        <v>0</v>
      </c>
      <c r="M12" s="12">
        <v>1</v>
      </c>
      <c r="N12" s="43">
        <v>0</v>
      </c>
      <c r="O12" s="12">
        <v>0</v>
      </c>
      <c r="P12" s="12">
        <v>0</v>
      </c>
      <c r="Q12" s="43">
        <v>0</v>
      </c>
      <c r="R12" s="12">
        <v>0</v>
      </c>
      <c r="S12" s="12">
        <v>2</v>
      </c>
      <c r="T12" s="12">
        <v>0</v>
      </c>
      <c r="U12" s="13">
        <f>SUM(D12:T12)</f>
        <v>4</v>
      </c>
      <c r="V12" s="20">
        <v>8</v>
      </c>
    </row>
    <row r="13" spans="1:22" s="21" customFormat="1" ht="22.5" customHeight="1">
      <c r="A13" s="19">
        <v>26</v>
      </c>
      <c r="B13" s="47" t="s">
        <v>134</v>
      </c>
      <c r="C13" s="63" t="s">
        <v>124</v>
      </c>
      <c r="D13" s="12">
        <v>1</v>
      </c>
      <c r="E13" s="12">
        <v>0</v>
      </c>
      <c r="F13" s="43">
        <v>0</v>
      </c>
      <c r="G13" s="43">
        <v>0</v>
      </c>
      <c r="H13" s="12">
        <v>2</v>
      </c>
      <c r="I13" s="12">
        <v>0</v>
      </c>
      <c r="J13" s="43">
        <v>0</v>
      </c>
      <c r="K13" s="43">
        <v>0</v>
      </c>
      <c r="L13" s="12">
        <v>0</v>
      </c>
      <c r="M13" s="12">
        <v>0</v>
      </c>
      <c r="N13" s="43">
        <v>0</v>
      </c>
      <c r="O13" s="12">
        <v>0</v>
      </c>
      <c r="P13" s="12">
        <v>0</v>
      </c>
      <c r="Q13" s="43">
        <v>1</v>
      </c>
      <c r="R13" s="12">
        <v>0</v>
      </c>
      <c r="S13" s="12">
        <v>0</v>
      </c>
      <c r="T13" s="12">
        <v>0</v>
      </c>
      <c r="U13" s="13">
        <f>SUM(D13:T13)</f>
        <v>4</v>
      </c>
      <c r="V13" s="20">
        <v>8</v>
      </c>
    </row>
    <row r="14" spans="1:22" s="21" customFormat="1" ht="22.5" customHeight="1">
      <c r="A14" s="19">
        <v>40</v>
      </c>
      <c r="B14" s="47" t="s">
        <v>225</v>
      </c>
      <c r="C14" s="63" t="s">
        <v>192</v>
      </c>
      <c r="D14" s="12">
        <v>0</v>
      </c>
      <c r="E14" s="12">
        <v>1</v>
      </c>
      <c r="F14" s="43">
        <v>0</v>
      </c>
      <c r="G14" s="43">
        <v>0</v>
      </c>
      <c r="H14" s="12">
        <v>1</v>
      </c>
      <c r="I14" s="12">
        <v>0</v>
      </c>
      <c r="J14" s="43">
        <v>0</v>
      </c>
      <c r="K14" s="43">
        <v>0</v>
      </c>
      <c r="L14" s="12">
        <v>0</v>
      </c>
      <c r="M14" s="12">
        <v>1</v>
      </c>
      <c r="N14" s="43">
        <v>1</v>
      </c>
      <c r="O14" s="12">
        <v>0</v>
      </c>
      <c r="P14" s="12">
        <v>0</v>
      </c>
      <c r="Q14" s="43">
        <v>0</v>
      </c>
      <c r="R14" s="12">
        <v>0</v>
      </c>
      <c r="S14" s="12">
        <v>0</v>
      </c>
      <c r="T14" s="12">
        <v>0</v>
      </c>
      <c r="U14" s="13">
        <f>SUM(D14:T14)</f>
        <v>4</v>
      </c>
      <c r="V14" s="20">
        <v>8</v>
      </c>
    </row>
    <row r="15" spans="1:22" s="21" customFormat="1" ht="22.5" customHeight="1">
      <c r="A15" s="19">
        <v>47</v>
      </c>
      <c r="B15" s="47" t="s">
        <v>257</v>
      </c>
      <c r="C15" s="64" t="s">
        <v>256</v>
      </c>
      <c r="D15" s="12">
        <v>1</v>
      </c>
      <c r="E15" s="12">
        <v>1</v>
      </c>
      <c r="F15" s="43">
        <v>0</v>
      </c>
      <c r="G15" s="43">
        <v>0</v>
      </c>
      <c r="H15" s="12">
        <v>0</v>
      </c>
      <c r="I15" s="12">
        <v>0</v>
      </c>
      <c r="J15" s="43">
        <v>0</v>
      </c>
      <c r="K15" s="43">
        <v>0</v>
      </c>
      <c r="L15" s="12">
        <v>0</v>
      </c>
      <c r="M15" s="12">
        <v>0</v>
      </c>
      <c r="N15" s="43">
        <v>2</v>
      </c>
      <c r="O15" s="12">
        <v>0</v>
      </c>
      <c r="P15" s="12">
        <v>0</v>
      </c>
      <c r="Q15" s="43">
        <v>0</v>
      </c>
      <c r="R15" s="12">
        <v>0</v>
      </c>
      <c r="S15" s="12">
        <v>0</v>
      </c>
      <c r="T15" s="12">
        <v>0</v>
      </c>
      <c r="U15" s="13">
        <f>SUM(D15:T15)</f>
        <v>4</v>
      </c>
      <c r="V15" s="20">
        <v>8</v>
      </c>
    </row>
    <row r="16" spans="1:22" s="21" customFormat="1" ht="22.5" customHeight="1">
      <c r="A16" s="19">
        <v>57</v>
      </c>
      <c r="B16" s="47" t="s">
        <v>296</v>
      </c>
      <c r="C16" s="58" t="s">
        <v>294</v>
      </c>
      <c r="D16" s="12">
        <v>0</v>
      </c>
      <c r="E16" s="12">
        <v>2</v>
      </c>
      <c r="F16" s="43">
        <v>0</v>
      </c>
      <c r="G16" s="43">
        <v>0</v>
      </c>
      <c r="H16" s="12">
        <v>1</v>
      </c>
      <c r="I16" s="12">
        <v>0</v>
      </c>
      <c r="J16" s="43">
        <v>0</v>
      </c>
      <c r="K16" s="43">
        <v>0</v>
      </c>
      <c r="L16" s="12">
        <v>0</v>
      </c>
      <c r="M16" s="12">
        <v>0</v>
      </c>
      <c r="N16" s="43">
        <v>1</v>
      </c>
      <c r="O16" s="12">
        <v>0</v>
      </c>
      <c r="P16" s="12">
        <v>0</v>
      </c>
      <c r="Q16" s="43">
        <v>0</v>
      </c>
      <c r="R16" s="12">
        <v>0</v>
      </c>
      <c r="S16" s="12">
        <v>0</v>
      </c>
      <c r="T16" s="12">
        <v>0</v>
      </c>
      <c r="U16" s="13">
        <f>SUM(D16:T16)</f>
        <v>4</v>
      </c>
      <c r="V16" s="20">
        <v>8</v>
      </c>
    </row>
    <row r="17" spans="1:22" s="21" customFormat="1" ht="22.5" customHeight="1">
      <c r="A17" s="19">
        <v>5</v>
      </c>
      <c r="B17" s="15" t="s">
        <v>51</v>
      </c>
      <c r="C17" s="63" t="s">
        <v>47</v>
      </c>
      <c r="D17" s="12">
        <v>1</v>
      </c>
      <c r="E17" s="12">
        <v>0</v>
      </c>
      <c r="F17" s="43">
        <v>0</v>
      </c>
      <c r="G17" s="43">
        <v>0</v>
      </c>
      <c r="H17" s="12">
        <v>0</v>
      </c>
      <c r="I17" s="12">
        <v>0</v>
      </c>
      <c r="J17" s="43">
        <v>0</v>
      </c>
      <c r="K17" s="43">
        <v>0</v>
      </c>
      <c r="L17" s="12">
        <v>0</v>
      </c>
      <c r="M17" s="12">
        <v>0</v>
      </c>
      <c r="N17" s="43">
        <v>3</v>
      </c>
      <c r="O17" s="12">
        <v>0</v>
      </c>
      <c r="P17" s="12">
        <v>0</v>
      </c>
      <c r="Q17" s="43">
        <v>1</v>
      </c>
      <c r="R17" s="12">
        <v>0</v>
      </c>
      <c r="S17" s="12">
        <v>0</v>
      </c>
      <c r="T17" s="12">
        <v>0</v>
      </c>
      <c r="U17" s="13">
        <f>SUM(D17:T17)</f>
        <v>5</v>
      </c>
      <c r="V17" s="20">
        <v>14</v>
      </c>
    </row>
    <row r="18" spans="1:22" s="21" customFormat="1" ht="22.5" customHeight="1">
      <c r="A18" s="19">
        <v>9</v>
      </c>
      <c r="B18" s="15" t="s">
        <v>70</v>
      </c>
      <c r="C18" s="63" t="s">
        <v>60</v>
      </c>
      <c r="D18" s="12">
        <v>1</v>
      </c>
      <c r="E18" s="12">
        <v>0</v>
      </c>
      <c r="F18" s="43">
        <v>0</v>
      </c>
      <c r="G18" s="43">
        <v>0</v>
      </c>
      <c r="H18" s="12">
        <v>0</v>
      </c>
      <c r="I18" s="12">
        <v>0</v>
      </c>
      <c r="J18" s="43">
        <v>0</v>
      </c>
      <c r="K18" s="43">
        <v>0</v>
      </c>
      <c r="L18" s="12">
        <v>0</v>
      </c>
      <c r="M18" s="12">
        <v>0</v>
      </c>
      <c r="N18" s="43">
        <v>1</v>
      </c>
      <c r="O18" s="12">
        <v>2</v>
      </c>
      <c r="P18" s="12">
        <v>0</v>
      </c>
      <c r="Q18" s="43">
        <v>1</v>
      </c>
      <c r="R18" s="12">
        <v>0</v>
      </c>
      <c r="S18" s="12">
        <v>0</v>
      </c>
      <c r="T18" s="12">
        <v>0</v>
      </c>
      <c r="U18" s="13">
        <f>SUM(D18:T18)</f>
        <v>5</v>
      </c>
      <c r="V18" s="20">
        <v>15</v>
      </c>
    </row>
    <row r="19" spans="1:22" s="21" customFormat="1" ht="22.5" customHeight="1">
      <c r="A19" s="19">
        <v>47</v>
      </c>
      <c r="B19" s="47" t="s">
        <v>260</v>
      </c>
      <c r="C19" s="64" t="s">
        <v>256</v>
      </c>
      <c r="D19" s="12">
        <v>1</v>
      </c>
      <c r="E19" s="12">
        <v>2</v>
      </c>
      <c r="F19" s="43">
        <v>0</v>
      </c>
      <c r="G19" s="43">
        <v>0</v>
      </c>
      <c r="H19" s="12">
        <v>1</v>
      </c>
      <c r="I19" s="12">
        <v>0</v>
      </c>
      <c r="J19" s="43">
        <v>0</v>
      </c>
      <c r="K19" s="43">
        <v>0</v>
      </c>
      <c r="L19" s="12">
        <v>0</v>
      </c>
      <c r="M19" s="12">
        <v>0</v>
      </c>
      <c r="N19" s="43">
        <v>2</v>
      </c>
      <c r="O19" s="12">
        <v>0</v>
      </c>
      <c r="P19" s="12">
        <v>0</v>
      </c>
      <c r="Q19" s="43">
        <v>0</v>
      </c>
      <c r="R19" s="12">
        <v>0</v>
      </c>
      <c r="S19" s="12">
        <v>0</v>
      </c>
      <c r="T19" s="12">
        <v>0</v>
      </c>
      <c r="U19" s="13">
        <f>SUM(D19:T19)</f>
        <v>6</v>
      </c>
      <c r="V19" s="20">
        <v>16</v>
      </c>
    </row>
    <row r="20" spans="1:22" s="21" customFormat="1" ht="22.5" customHeight="1">
      <c r="A20" s="19">
        <v>15</v>
      </c>
      <c r="B20" s="47" t="s">
        <v>144</v>
      </c>
      <c r="C20" s="63" t="s">
        <v>140</v>
      </c>
      <c r="D20" s="12">
        <v>0</v>
      </c>
      <c r="E20" s="12">
        <v>0</v>
      </c>
      <c r="F20" s="43">
        <v>0</v>
      </c>
      <c r="G20" s="43">
        <v>0</v>
      </c>
      <c r="H20" s="12">
        <v>0</v>
      </c>
      <c r="I20" s="12">
        <v>0</v>
      </c>
      <c r="J20" s="43">
        <v>0</v>
      </c>
      <c r="K20" s="43">
        <v>5</v>
      </c>
      <c r="L20" s="12">
        <v>0</v>
      </c>
      <c r="M20" s="12">
        <v>0</v>
      </c>
      <c r="N20" s="43">
        <v>3</v>
      </c>
      <c r="O20" s="12">
        <v>0</v>
      </c>
      <c r="P20" s="12">
        <v>0</v>
      </c>
      <c r="Q20" s="43">
        <v>0</v>
      </c>
      <c r="R20" s="12">
        <v>0</v>
      </c>
      <c r="S20" s="12">
        <v>0</v>
      </c>
      <c r="T20" s="12">
        <v>0</v>
      </c>
      <c r="U20" s="13">
        <f>SUM(D20:T20)</f>
        <v>8</v>
      </c>
      <c r="V20" s="20">
        <v>17</v>
      </c>
    </row>
    <row r="21" spans="1:22" s="21" customFormat="1" ht="22.5" customHeight="1">
      <c r="A21" s="19">
        <v>5</v>
      </c>
      <c r="B21" s="15" t="s">
        <v>49</v>
      </c>
      <c r="C21" s="63" t="s">
        <v>47</v>
      </c>
      <c r="D21" s="12">
        <v>0</v>
      </c>
      <c r="E21" s="12">
        <v>1</v>
      </c>
      <c r="F21" s="43">
        <v>0</v>
      </c>
      <c r="G21" s="43">
        <v>0</v>
      </c>
      <c r="H21" s="12">
        <v>1</v>
      </c>
      <c r="I21" s="12">
        <v>0</v>
      </c>
      <c r="J21" s="43">
        <v>0</v>
      </c>
      <c r="K21" s="43">
        <v>5</v>
      </c>
      <c r="L21" s="12">
        <v>0</v>
      </c>
      <c r="M21" s="12">
        <v>0</v>
      </c>
      <c r="N21" s="43">
        <v>2</v>
      </c>
      <c r="O21" s="12">
        <v>0</v>
      </c>
      <c r="P21" s="12">
        <v>0</v>
      </c>
      <c r="Q21" s="43">
        <v>0</v>
      </c>
      <c r="R21" s="12">
        <v>0</v>
      </c>
      <c r="S21" s="12">
        <v>0</v>
      </c>
      <c r="T21" s="12">
        <v>0</v>
      </c>
      <c r="U21" s="13">
        <f>SUM(D21:T21)</f>
        <v>9</v>
      </c>
      <c r="V21" s="20">
        <v>18</v>
      </c>
    </row>
    <row r="22" spans="1:22" s="21" customFormat="1" ht="22.5" customHeight="1">
      <c r="A22" s="19">
        <v>15</v>
      </c>
      <c r="B22" s="47" t="s">
        <v>145</v>
      </c>
      <c r="C22" s="63" t="s">
        <v>140</v>
      </c>
      <c r="D22" s="12">
        <v>0</v>
      </c>
      <c r="E22" s="12">
        <v>0</v>
      </c>
      <c r="F22" s="43">
        <v>0</v>
      </c>
      <c r="G22" s="43">
        <v>0</v>
      </c>
      <c r="H22" s="12">
        <v>0</v>
      </c>
      <c r="I22" s="12">
        <v>0</v>
      </c>
      <c r="J22" s="43">
        <v>0</v>
      </c>
      <c r="K22" s="43">
        <v>5</v>
      </c>
      <c r="L22" s="12">
        <v>0</v>
      </c>
      <c r="M22" s="12">
        <v>0</v>
      </c>
      <c r="N22" s="43">
        <v>3</v>
      </c>
      <c r="O22" s="12">
        <v>0</v>
      </c>
      <c r="P22" s="12">
        <v>0</v>
      </c>
      <c r="Q22" s="43">
        <v>1</v>
      </c>
      <c r="R22" s="12">
        <v>0</v>
      </c>
      <c r="S22" s="12">
        <v>0</v>
      </c>
      <c r="T22" s="12">
        <v>0</v>
      </c>
      <c r="U22" s="13">
        <f>SUM(D22:T22)</f>
        <v>9</v>
      </c>
      <c r="V22" s="20">
        <v>18</v>
      </c>
    </row>
    <row r="23" spans="1:22" s="21" customFormat="1" ht="22.5" customHeight="1">
      <c r="A23" s="19">
        <v>5</v>
      </c>
      <c r="B23" s="15" t="s">
        <v>52</v>
      </c>
      <c r="C23" s="63" t="s">
        <v>47</v>
      </c>
      <c r="D23" s="12">
        <v>1</v>
      </c>
      <c r="E23" s="12">
        <v>1</v>
      </c>
      <c r="F23" s="43">
        <v>0</v>
      </c>
      <c r="G23" s="43">
        <v>0</v>
      </c>
      <c r="H23" s="12">
        <v>0</v>
      </c>
      <c r="I23" s="12">
        <v>0</v>
      </c>
      <c r="J23" s="43">
        <v>0</v>
      </c>
      <c r="K23" s="43">
        <v>5</v>
      </c>
      <c r="L23" s="12">
        <v>0</v>
      </c>
      <c r="M23" s="12">
        <v>0</v>
      </c>
      <c r="N23" s="43">
        <v>0</v>
      </c>
      <c r="O23" s="12">
        <v>0</v>
      </c>
      <c r="P23" s="12">
        <v>3</v>
      </c>
      <c r="Q23" s="43">
        <v>0</v>
      </c>
      <c r="R23" s="12">
        <v>0</v>
      </c>
      <c r="S23" s="12">
        <v>0</v>
      </c>
      <c r="T23" s="12">
        <v>0</v>
      </c>
      <c r="U23" s="13">
        <f>SUM(D23:T23)</f>
        <v>10</v>
      </c>
      <c r="V23" s="20">
        <v>20</v>
      </c>
    </row>
    <row r="24" spans="1:22" s="21" customFormat="1" ht="22.5" customHeight="1">
      <c r="A24" s="19">
        <v>15</v>
      </c>
      <c r="B24" s="47" t="s">
        <v>146</v>
      </c>
      <c r="C24" s="63" t="s">
        <v>140</v>
      </c>
      <c r="D24" s="12">
        <v>1</v>
      </c>
      <c r="E24" s="12">
        <v>1</v>
      </c>
      <c r="F24" s="43">
        <v>0</v>
      </c>
      <c r="G24" s="43">
        <v>0</v>
      </c>
      <c r="H24" s="12">
        <v>1</v>
      </c>
      <c r="I24" s="12">
        <v>0</v>
      </c>
      <c r="J24" s="43">
        <v>0</v>
      </c>
      <c r="K24" s="43">
        <v>5</v>
      </c>
      <c r="L24" s="12">
        <v>0</v>
      </c>
      <c r="M24" s="12">
        <v>0</v>
      </c>
      <c r="N24" s="43">
        <v>2</v>
      </c>
      <c r="O24" s="12">
        <v>0</v>
      </c>
      <c r="P24" s="12">
        <v>0</v>
      </c>
      <c r="Q24" s="43">
        <v>0</v>
      </c>
      <c r="R24" s="12">
        <v>0</v>
      </c>
      <c r="S24" s="12">
        <v>0</v>
      </c>
      <c r="T24" s="12">
        <v>0</v>
      </c>
      <c r="U24" s="13">
        <f>SUM(D24:T24)</f>
        <v>10</v>
      </c>
      <c r="V24" s="20">
        <v>20</v>
      </c>
    </row>
    <row r="25" spans="1:22" s="21" customFormat="1" ht="27" customHeight="1">
      <c r="A25" s="19">
        <v>56</v>
      </c>
      <c r="B25" s="10" t="s">
        <v>299</v>
      </c>
      <c r="C25" s="58" t="s">
        <v>154</v>
      </c>
      <c r="D25" s="12">
        <v>1</v>
      </c>
      <c r="E25" s="12">
        <v>2</v>
      </c>
      <c r="F25" s="43">
        <v>0</v>
      </c>
      <c r="G25" s="43">
        <v>0</v>
      </c>
      <c r="H25" s="12">
        <v>1</v>
      </c>
      <c r="I25" s="12">
        <v>0</v>
      </c>
      <c r="J25" s="43">
        <v>0</v>
      </c>
      <c r="K25" s="43">
        <v>5</v>
      </c>
      <c r="L25" s="12">
        <v>0</v>
      </c>
      <c r="M25" s="12">
        <v>0</v>
      </c>
      <c r="N25" s="43">
        <v>1</v>
      </c>
      <c r="O25" s="12">
        <v>0</v>
      </c>
      <c r="P25" s="12">
        <v>0</v>
      </c>
      <c r="Q25" s="43">
        <v>0</v>
      </c>
      <c r="R25" s="12">
        <v>0</v>
      </c>
      <c r="S25" s="12">
        <v>0</v>
      </c>
      <c r="T25" s="12">
        <v>0</v>
      </c>
      <c r="U25" s="13">
        <f>SUM(D25:T25)</f>
        <v>10</v>
      </c>
      <c r="V25" s="20">
        <v>20</v>
      </c>
    </row>
    <row r="26" spans="1:22" s="21" customFormat="1" ht="22.5" customHeight="1">
      <c r="A26" s="19">
        <v>9</v>
      </c>
      <c r="B26" s="46" t="s">
        <v>69</v>
      </c>
      <c r="C26" s="63" t="s">
        <v>60</v>
      </c>
      <c r="D26" s="12">
        <v>1</v>
      </c>
      <c r="E26" s="12">
        <v>1</v>
      </c>
      <c r="F26" s="43">
        <v>0</v>
      </c>
      <c r="G26" s="43">
        <v>0</v>
      </c>
      <c r="H26" s="12">
        <v>0</v>
      </c>
      <c r="I26" s="12">
        <v>0</v>
      </c>
      <c r="J26" s="43">
        <v>1</v>
      </c>
      <c r="K26" s="43">
        <v>5</v>
      </c>
      <c r="L26" s="12">
        <v>0</v>
      </c>
      <c r="M26" s="12">
        <v>0</v>
      </c>
      <c r="N26" s="43">
        <v>1</v>
      </c>
      <c r="O26" s="12">
        <v>0</v>
      </c>
      <c r="P26" s="12">
        <v>0</v>
      </c>
      <c r="Q26" s="43">
        <v>2</v>
      </c>
      <c r="R26" s="12">
        <v>0</v>
      </c>
      <c r="S26" s="12">
        <v>0</v>
      </c>
      <c r="T26" s="12">
        <v>0</v>
      </c>
      <c r="U26" s="13">
        <f>SUM(D26:T26)</f>
        <v>11</v>
      </c>
      <c r="V26" s="20">
        <v>23</v>
      </c>
    </row>
    <row r="27" spans="1:22" s="21" customFormat="1" ht="22.5" customHeight="1">
      <c r="A27" s="19">
        <v>5</v>
      </c>
      <c r="B27" s="46" t="s">
        <v>48</v>
      </c>
      <c r="C27" s="63" t="s">
        <v>47</v>
      </c>
      <c r="D27" s="12">
        <v>0</v>
      </c>
      <c r="E27" s="12">
        <v>3</v>
      </c>
      <c r="F27" s="43">
        <v>0</v>
      </c>
      <c r="G27" s="43">
        <v>0</v>
      </c>
      <c r="H27" s="12">
        <v>1</v>
      </c>
      <c r="I27" s="12">
        <v>0</v>
      </c>
      <c r="J27" s="43">
        <v>0</v>
      </c>
      <c r="K27" s="43">
        <v>5</v>
      </c>
      <c r="L27" s="12">
        <v>0</v>
      </c>
      <c r="M27" s="12">
        <v>1</v>
      </c>
      <c r="N27" s="43">
        <v>1</v>
      </c>
      <c r="O27" s="12">
        <v>0</v>
      </c>
      <c r="P27" s="12">
        <v>0</v>
      </c>
      <c r="Q27" s="43">
        <v>1</v>
      </c>
      <c r="R27" s="12">
        <v>0</v>
      </c>
      <c r="S27" s="12">
        <v>0</v>
      </c>
      <c r="T27" s="12">
        <v>0</v>
      </c>
      <c r="U27" s="13">
        <f>SUM(D27:T27)</f>
        <v>12</v>
      </c>
      <c r="V27" s="20">
        <v>24</v>
      </c>
    </row>
    <row r="28" spans="1:22" s="21" customFormat="1" ht="21" customHeight="1">
      <c r="A28" s="19">
        <v>20</v>
      </c>
      <c r="B28" s="10" t="s">
        <v>107</v>
      </c>
      <c r="C28" s="63" t="s">
        <v>95</v>
      </c>
      <c r="D28" s="12">
        <v>0</v>
      </c>
      <c r="E28" s="12">
        <v>1</v>
      </c>
      <c r="F28" s="43">
        <v>0</v>
      </c>
      <c r="G28" s="43">
        <v>0</v>
      </c>
      <c r="H28" s="12">
        <v>0</v>
      </c>
      <c r="I28" s="12">
        <v>0</v>
      </c>
      <c r="J28" s="43">
        <v>1</v>
      </c>
      <c r="K28" s="43">
        <v>5</v>
      </c>
      <c r="L28" s="12">
        <v>0</v>
      </c>
      <c r="M28" s="12">
        <v>0</v>
      </c>
      <c r="N28" s="43">
        <v>3</v>
      </c>
      <c r="O28" s="12">
        <v>0</v>
      </c>
      <c r="P28" s="12">
        <v>0</v>
      </c>
      <c r="Q28" s="43">
        <v>2</v>
      </c>
      <c r="R28" s="12">
        <v>0</v>
      </c>
      <c r="S28" s="12">
        <v>0</v>
      </c>
      <c r="T28" s="12">
        <v>0</v>
      </c>
      <c r="U28" s="13">
        <f>SUM(D28:T28)</f>
        <v>12</v>
      </c>
      <c r="V28" s="20">
        <v>24</v>
      </c>
    </row>
    <row r="29" spans="1:22" s="21" customFormat="1" ht="22.5" customHeight="1">
      <c r="A29" s="19">
        <v>20</v>
      </c>
      <c r="B29" s="10" t="s">
        <v>108</v>
      </c>
      <c r="C29" s="63" t="s">
        <v>95</v>
      </c>
      <c r="D29" s="12">
        <v>0</v>
      </c>
      <c r="E29" s="12">
        <v>2</v>
      </c>
      <c r="F29" s="43">
        <v>0</v>
      </c>
      <c r="G29" s="43">
        <v>0</v>
      </c>
      <c r="H29" s="12">
        <v>2</v>
      </c>
      <c r="I29" s="12">
        <v>0</v>
      </c>
      <c r="J29" s="43">
        <v>0</v>
      </c>
      <c r="K29" s="43">
        <v>0</v>
      </c>
      <c r="L29" s="12">
        <v>0</v>
      </c>
      <c r="M29" s="12">
        <v>0</v>
      </c>
      <c r="N29" s="43">
        <v>3</v>
      </c>
      <c r="O29" s="12">
        <v>2</v>
      </c>
      <c r="P29" s="12">
        <v>0</v>
      </c>
      <c r="Q29" s="43">
        <v>2</v>
      </c>
      <c r="R29" s="12">
        <v>0</v>
      </c>
      <c r="S29" s="12">
        <v>2</v>
      </c>
      <c r="T29" s="12">
        <v>0</v>
      </c>
      <c r="U29" s="13">
        <f>SUM(D29:T29)</f>
        <v>13</v>
      </c>
      <c r="V29" s="20">
        <v>26</v>
      </c>
    </row>
    <row r="30" spans="1:22" s="21" customFormat="1" ht="27.75" customHeight="1">
      <c r="A30" s="19">
        <v>56</v>
      </c>
      <c r="B30" s="47" t="s">
        <v>298</v>
      </c>
      <c r="C30" s="58" t="s">
        <v>154</v>
      </c>
      <c r="D30" s="12">
        <v>2</v>
      </c>
      <c r="E30" s="12">
        <v>2</v>
      </c>
      <c r="F30" s="43">
        <v>0</v>
      </c>
      <c r="G30" s="43">
        <v>0</v>
      </c>
      <c r="H30" s="12">
        <v>0</v>
      </c>
      <c r="I30" s="12">
        <v>0</v>
      </c>
      <c r="J30" s="43">
        <v>3</v>
      </c>
      <c r="K30" s="43">
        <v>5</v>
      </c>
      <c r="L30" s="12">
        <v>0</v>
      </c>
      <c r="M30" s="12">
        <v>0</v>
      </c>
      <c r="N30" s="43">
        <v>0</v>
      </c>
      <c r="O30" s="12">
        <v>0</v>
      </c>
      <c r="P30" s="12">
        <v>0</v>
      </c>
      <c r="Q30" s="43">
        <v>0</v>
      </c>
      <c r="R30" s="12">
        <v>0</v>
      </c>
      <c r="S30" s="12">
        <v>2</v>
      </c>
      <c r="T30" s="12">
        <v>0</v>
      </c>
      <c r="U30" s="13">
        <f>SUM(D30:T30)</f>
        <v>14</v>
      </c>
      <c r="V30" s="20">
        <v>27</v>
      </c>
    </row>
    <row r="31" spans="1:22" s="21" customFormat="1" ht="22.5" customHeight="1">
      <c r="A31" s="19">
        <v>5</v>
      </c>
      <c r="B31" s="46" t="s">
        <v>50</v>
      </c>
      <c r="C31" s="63" t="s">
        <v>47</v>
      </c>
      <c r="D31" s="12">
        <v>0</v>
      </c>
      <c r="E31" s="12">
        <v>3</v>
      </c>
      <c r="F31" s="43">
        <v>0</v>
      </c>
      <c r="G31" s="43">
        <v>0</v>
      </c>
      <c r="H31" s="12">
        <v>0</v>
      </c>
      <c r="I31" s="12">
        <v>0</v>
      </c>
      <c r="J31" s="43">
        <v>10</v>
      </c>
      <c r="K31" s="43">
        <v>0</v>
      </c>
      <c r="L31" s="12">
        <v>0</v>
      </c>
      <c r="M31" s="12">
        <v>0</v>
      </c>
      <c r="N31" s="43">
        <v>1</v>
      </c>
      <c r="O31" s="12">
        <v>0</v>
      </c>
      <c r="P31" s="12">
        <v>0</v>
      </c>
      <c r="Q31" s="43">
        <v>1</v>
      </c>
      <c r="R31" s="12">
        <v>0</v>
      </c>
      <c r="S31" s="12">
        <v>0</v>
      </c>
      <c r="T31" s="12">
        <v>0</v>
      </c>
      <c r="U31" s="13">
        <f>SUM(D31:T31)</f>
        <v>15</v>
      </c>
      <c r="V31" s="20">
        <v>28</v>
      </c>
    </row>
    <row r="32" spans="1:22" s="21" customFormat="1" ht="22.5" customHeight="1">
      <c r="A32" s="19">
        <v>26</v>
      </c>
      <c r="B32" s="10" t="s">
        <v>133</v>
      </c>
      <c r="C32" s="63" t="s">
        <v>124</v>
      </c>
      <c r="D32" s="12">
        <v>1</v>
      </c>
      <c r="E32" s="12">
        <v>3</v>
      </c>
      <c r="F32" s="43">
        <v>0</v>
      </c>
      <c r="G32" s="43">
        <v>0</v>
      </c>
      <c r="H32" s="12">
        <v>1</v>
      </c>
      <c r="I32" s="12">
        <v>0</v>
      </c>
      <c r="J32" s="43">
        <v>0</v>
      </c>
      <c r="K32" s="43">
        <v>5</v>
      </c>
      <c r="L32" s="12">
        <v>0</v>
      </c>
      <c r="M32" s="12">
        <v>1</v>
      </c>
      <c r="N32" s="43">
        <v>2</v>
      </c>
      <c r="O32" s="12">
        <v>0</v>
      </c>
      <c r="P32" s="12">
        <v>0</v>
      </c>
      <c r="Q32" s="43">
        <v>1</v>
      </c>
      <c r="R32" s="12">
        <v>0</v>
      </c>
      <c r="S32" s="12">
        <v>2</v>
      </c>
      <c r="T32" s="12">
        <v>0</v>
      </c>
      <c r="U32" s="13">
        <f>SUM(D32:T32)</f>
        <v>16</v>
      </c>
      <c r="V32" s="20">
        <v>29</v>
      </c>
    </row>
    <row r="33" spans="1:22" s="21" customFormat="1" ht="22.5" customHeight="1">
      <c r="A33" s="19">
        <v>26</v>
      </c>
      <c r="B33" s="10" t="s">
        <v>132</v>
      </c>
      <c r="C33" s="63" t="s">
        <v>124</v>
      </c>
      <c r="D33" s="12">
        <v>2</v>
      </c>
      <c r="E33" s="12">
        <v>0</v>
      </c>
      <c r="F33" s="43">
        <v>0</v>
      </c>
      <c r="G33" s="43">
        <v>0</v>
      </c>
      <c r="H33" s="12">
        <v>1</v>
      </c>
      <c r="I33" s="12">
        <v>0</v>
      </c>
      <c r="J33" s="43">
        <v>0</v>
      </c>
      <c r="K33" s="43">
        <v>10</v>
      </c>
      <c r="L33" s="12">
        <v>0</v>
      </c>
      <c r="M33" s="12">
        <v>1</v>
      </c>
      <c r="N33" s="43">
        <v>3</v>
      </c>
      <c r="O33" s="12">
        <v>0</v>
      </c>
      <c r="P33" s="12">
        <v>0</v>
      </c>
      <c r="Q33" s="43">
        <v>1</v>
      </c>
      <c r="R33" s="12">
        <v>0</v>
      </c>
      <c r="S33" s="12">
        <v>0</v>
      </c>
      <c r="T33" s="12">
        <v>0</v>
      </c>
      <c r="U33" s="13">
        <f>SUM(D33:T33)</f>
        <v>18</v>
      </c>
      <c r="V33" s="20">
        <v>30</v>
      </c>
    </row>
    <row r="34" spans="1:22" s="21" customFormat="1" ht="22.5" customHeight="1">
      <c r="A34" s="19">
        <v>47</v>
      </c>
      <c r="B34" s="10" t="s">
        <v>258</v>
      </c>
      <c r="C34" s="64" t="s">
        <v>256</v>
      </c>
      <c r="D34" s="12">
        <v>1</v>
      </c>
      <c r="E34" s="12">
        <v>1</v>
      </c>
      <c r="F34" s="43">
        <v>0</v>
      </c>
      <c r="G34" s="43">
        <v>0</v>
      </c>
      <c r="H34" s="12">
        <v>0</v>
      </c>
      <c r="I34" s="12">
        <v>0</v>
      </c>
      <c r="J34" s="43">
        <v>0</v>
      </c>
      <c r="K34" s="43">
        <v>10</v>
      </c>
      <c r="L34" s="12">
        <v>0</v>
      </c>
      <c r="M34" s="12">
        <v>0</v>
      </c>
      <c r="N34" s="43">
        <v>2</v>
      </c>
      <c r="O34" s="12">
        <v>7</v>
      </c>
      <c r="P34" s="12">
        <v>0</v>
      </c>
      <c r="Q34" s="43">
        <v>0</v>
      </c>
      <c r="R34" s="12">
        <v>0</v>
      </c>
      <c r="S34" s="12">
        <v>2</v>
      </c>
      <c r="T34" s="12">
        <v>0</v>
      </c>
      <c r="U34" s="13">
        <f>SUM(D34:T34)</f>
        <v>23</v>
      </c>
      <c r="V34" s="20">
        <v>31</v>
      </c>
    </row>
    <row r="35" spans="1:22" s="21" customFormat="1" ht="22.5" customHeight="1">
      <c r="A35" s="19">
        <v>28</v>
      </c>
      <c r="B35" s="10" t="s">
        <v>163</v>
      </c>
      <c r="C35" s="63" t="s">
        <v>148</v>
      </c>
      <c r="D35" s="12">
        <v>0</v>
      </c>
      <c r="E35" s="12">
        <v>2</v>
      </c>
      <c r="F35" s="43">
        <v>0</v>
      </c>
      <c r="G35" s="43">
        <v>0</v>
      </c>
      <c r="H35" s="12">
        <v>1</v>
      </c>
      <c r="I35" s="12">
        <v>2</v>
      </c>
      <c r="J35" s="43">
        <v>15</v>
      </c>
      <c r="K35" s="43">
        <v>0</v>
      </c>
      <c r="L35" s="12">
        <v>0</v>
      </c>
      <c r="M35" s="12">
        <v>0</v>
      </c>
      <c r="N35" s="43">
        <v>1</v>
      </c>
      <c r="O35" s="12">
        <v>0</v>
      </c>
      <c r="P35" s="12">
        <v>0</v>
      </c>
      <c r="Q35" s="43">
        <v>3</v>
      </c>
      <c r="R35" s="12">
        <v>0</v>
      </c>
      <c r="S35" s="12">
        <v>0</v>
      </c>
      <c r="T35" s="12">
        <v>0</v>
      </c>
      <c r="U35" s="13">
        <f>SUM(D35:T35)</f>
        <v>24</v>
      </c>
      <c r="V35" s="20">
        <v>32</v>
      </c>
    </row>
    <row r="36" spans="1:18" s="21" customFormat="1" ht="22.5" customHeight="1">
      <c r="A36" s="24"/>
      <c r="B36" s="25"/>
      <c r="C36" s="5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21" customFormat="1" ht="22.5" customHeight="1">
      <c r="A37" s="24"/>
      <c r="B37" s="25"/>
      <c r="C37" s="5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21" customFormat="1" ht="22.5" customHeight="1">
      <c r="A38" s="24"/>
      <c r="B38" s="25"/>
      <c r="C38" s="5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s="21" customFormat="1" ht="22.5" customHeight="1">
      <c r="A39" s="24"/>
      <c r="B39" s="25"/>
      <c r="C39" s="5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s="21" customFormat="1" ht="22.5" customHeight="1">
      <c r="A40" s="24"/>
      <c r="B40" s="25"/>
      <c r="C40" s="5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s="21" customFormat="1" ht="22.5" customHeight="1">
      <c r="A41" s="24"/>
      <c r="B41" s="25"/>
      <c r="C41" s="5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s="21" customFormat="1" ht="22.5" customHeight="1">
      <c r="A42" s="24"/>
      <c r="B42" s="25"/>
      <c r="C42" s="5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s="21" customFormat="1" ht="22.5" customHeight="1">
      <c r="A43" s="24"/>
      <c r="B43" s="25"/>
      <c r="C43" s="5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s="21" customFormat="1" ht="22.5" customHeight="1">
      <c r="A44" s="24"/>
      <c r="B44" s="25"/>
      <c r="C44" s="5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s="21" customFormat="1" ht="22.5" customHeight="1">
      <c r="A45" s="24"/>
      <c r="B45" s="25"/>
      <c r="C45" s="5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s="21" customFormat="1" ht="22.5" customHeight="1">
      <c r="A46" s="24"/>
      <c r="B46" s="25"/>
      <c r="C46" s="5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s="21" customFormat="1" ht="22.5" customHeight="1">
      <c r="A47" s="24"/>
      <c r="B47" s="25"/>
      <c r="C47" s="5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s="21" customFormat="1" ht="22.5" customHeight="1">
      <c r="A48" s="24"/>
      <c r="B48" s="25"/>
      <c r="C48" s="5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22" s="21" customFormat="1" ht="22.5" customHeight="1">
      <c r="A49" s="24"/>
      <c r="B49" s="25"/>
      <c r="C49" s="5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8"/>
    </row>
    <row r="50" spans="1:22" s="21" customFormat="1" ht="22.5" customHeight="1">
      <c r="A50" s="24"/>
      <c r="B50" s="25"/>
      <c r="C50" s="5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8"/>
    </row>
    <row r="51" spans="1:22" s="21" customFormat="1" ht="22.5" customHeight="1">
      <c r="A51" s="24"/>
      <c r="B51" s="25"/>
      <c r="C51" s="5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8"/>
    </row>
    <row r="52" spans="1:22" s="21" customFormat="1" ht="22.5" customHeight="1">
      <c r="A52" s="24"/>
      <c r="B52" s="25"/>
      <c r="C52" s="5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28"/>
    </row>
    <row r="53" spans="1:22" s="21" customFormat="1" ht="22.5" customHeight="1">
      <c r="A53" s="24"/>
      <c r="B53" s="25"/>
      <c r="C53" s="5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8"/>
    </row>
    <row r="54" spans="1:22" s="21" customFormat="1" ht="22.5" customHeight="1">
      <c r="A54" s="24"/>
      <c r="B54" s="25"/>
      <c r="C54" s="5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28"/>
    </row>
    <row r="55" spans="1:22" s="21" customFormat="1" ht="22.5" customHeight="1">
      <c r="A55" s="24"/>
      <c r="B55" s="25"/>
      <c r="C55" s="5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8"/>
    </row>
    <row r="56" spans="1:22" s="21" customFormat="1" ht="22.5" customHeight="1">
      <c r="A56" s="24"/>
      <c r="B56" s="25"/>
      <c r="C56" s="59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8"/>
    </row>
    <row r="57" spans="1:22" s="21" customFormat="1" ht="22.5" customHeight="1">
      <c r="A57" s="24"/>
      <c r="B57" s="25"/>
      <c r="C57" s="59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  <c r="V57" s="28"/>
    </row>
    <row r="58" spans="1:22" s="21" customFormat="1" ht="22.5" customHeight="1">
      <c r="A58" s="24"/>
      <c r="B58" s="25"/>
      <c r="C58" s="5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7"/>
      <c r="V58" s="28"/>
    </row>
    <row r="59" spans="1:22" s="21" customFormat="1" ht="22.5" customHeight="1">
      <c r="A59" s="24"/>
      <c r="B59" s="25"/>
      <c r="C59" s="5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28"/>
    </row>
    <row r="60" spans="1:22" s="21" customFormat="1" ht="22.5" customHeight="1">
      <c r="A60" s="24"/>
      <c r="B60" s="25"/>
      <c r="C60" s="5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28"/>
    </row>
    <row r="61" spans="1:22" s="21" customFormat="1" ht="22.5" customHeight="1">
      <c r="A61" s="24"/>
      <c r="B61" s="25"/>
      <c r="C61" s="5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7"/>
      <c r="V61" s="28"/>
    </row>
    <row r="62" spans="1:22" s="21" customFormat="1" ht="22.5" customHeight="1">
      <c r="A62" s="24"/>
      <c r="B62" s="25"/>
      <c r="C62" s="5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28"/>
    </row>
    <row r="63" spans="1:22" s="21" customFormat="1" ht="22.5" customHeight="1">
      <c r="A63" s="24"/>
      <c r="B63" s="25"/>
      <c r="C63" s="5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28"/>
    </row>
    <row r="64" spans="1:22" s="21" customFormat="1" ht="22.5" customHeight="1">
      <c r="A64" s="24"/>
      <c r="B64" s="25"/>
      <c r="C64" s="59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7"/>
      <c r="V64" s="28"/>
    </row>
    <row r="65" spans="1:22" s="21" customFormat="1" ht="22.5" customHeight="1">
      <c r="A65" s="24"/>
      <c r="B65" s="25"/>
      <c r="C65" s="59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7"/>
      <c r="V65" s="28"/>
    </row>
    <row r="66" spans="1:22" s="21" customFormat="1" ht="22.5" customHeight="1">
      <c r="A66" s="24"/>
      <c r="B66" s="25"/>
      <c r="C66" s="59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7"/>
      <c r="V66" s="28"/>
    </row>
    <row r="67" spans="1:22" s="21" customFormat="1" ht="22.5" customHeight="1">
      <c r="A67" s="24"/>
      <c r="B67" s="25"/>
      <c r="C67" s="59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7"/>
      <c r="V67" s="28"/>
    </row>
    <row r="68" spans="1:22" s="21" customFormat="1" ht="22.5" customHeight="1">
      <c r="A68" s="24"/>
      <c r="B68" s="25"/>
      <c r="C68" s="5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7"/>
      <c r="V68" s="28"/>
    </row>
    <row r="69" spans="1:22" s="21" customFormat="1" ht="22.5" customHeight="1">
      <c r="A69" s="24"/>
      <c r="B69" s="25"/>
      <c r="C69" s="5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7"/>
      <c r="V69" s="28"/>
    </row>
    <row r="70" spans="1:22" s="21" customFormat="1" ht="22.5" customHeight="1">
      <c r="A70" s="24"/>
      <c r="B70" s="25"/>
      <c r="C70" s="5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7"/>
      <c r="V70" s="28"/>
    </row>
    <row r="71" spans="1:22" s="21" customFormat="1" ht="22.5" customHeight="1">
      <c r="A71" s="24"/>
      <c r="B71" s="25"/>
      <c r="C71" s="5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7"/>
      <c r="V71" s="28"/>
    </row>
    <row r="72" spans="1:22" s="21" customFormat="1" ht="22.5" customHeight="1">
      <c r="A72" s="24"/>
      <c r="B72" s="25"/>
      <c r="C72" s="5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7"/>
      <c r="V72" s="28"/>
    </row>
    <row r="73" spans="1:22" s="21" customFormat="1" ht="22.5" customHeight="1">
      <c r="A73" s="24"/>
      <c r="B73" s="25"/>
      <c r="C73" s="5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7"/>
      <c r="V73" s="28"/>
    </row>
    <row r="74" spans="1:22" s="21" customFormat="1" ht="22.5" customHeight="1">
      <c r="A74" s="24"/>
      <c r="B74" s="25"/>
      <c r="C74" s="5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7"/>
      <c r="V74" s="28"/>
    </row>
    <row r="75" spans="1:22" s="21" customFormat="1" ht="22.5" customHeight="1">
      <c r="A75" s="24"/>
      <c r="B75" s="25"/>
      <c r="C75" s="5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7"/>
      <c r="V75" s="28"/>
    </row>
    <row r="76" spans="1:22" s="21" customFormat="1" ht="22.5" customHeight="1">
      <c r="A76" s="24"/>
      <c r="B76" s="25"/>
      <c r="C76" s="5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7"/>
      <c r="V76" s="28"/>
    </row>
    <row r="77" spans="1:22" s="21" customFormat="1" ht="22.5" customHeight="1">
      <c r="A77" s="24"/>
      <c r="B77" s="25"/>
      <c r="C77" s="5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7"/>
      <c r="V77" s="28"/>
    </row>
    <row r="78" spans="1:22" s="21" customFormat="1" ht="22.5" customHeight="1">
      <c r="A78" s="24"/>
      <c r="B78" s="25"/>
      <c r="C78" s="5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7"/>
      <c r="V78" s="28"/>
    </row>
    <row r="79" ht="15">
      <c r="V79" s="28"/>
    </row>
    <row r="80" ht="15">
      <c r="V80" s="28"/>
    </row>
    <row r="81" ht="15">
      <c r="V81" s="28"/>
    </row>
    <row r="82" ht="15">
      <c r="V82" s="28"/>
    </row>
    <row r="83" ht="15">
      <c r="V83" s="28"/>
    </row>
    <row r="84" ht="15">
      <c r="V84" s="28"/>
    </row>
    <row r="85" ht="15">
      <c r="V85" s="28"/>
    </row>
    <row r="86" ht="15">
      <c r="V86" s="28"/>
    </row>
    <row r="87" ht="15">
      <c r="V87" s="28"/>
    </row>
    <row r="88" ht="15">
      <c r="V88" s="28"/>
    </row>
    <row r="89" ht="15">
      <c r="V89" s="28"/>
    </row>
    <row r="90" ht="15">
      <c r="V90" s="28"/>
    </row>
    <row r="91" ht="15">
      <c r="V91" s="28"/>
    </row>
    <row r="92" ht="15">
      <c r="V92" s="28"/>
    </row>
    <row r="93" ht="15">
      <c r="V93" s="28"/>
    </row>
    <row r="94" ht="15">
      <c r="V94" s="28"/>
    </row>
    <row r="95" ht="15">
      <c r="V95" s="28"/>
    </row>
    <row r="96" ht="15">
      <c r="V96" s="28"/>
    </row>
    <row r="97" ht="15">
      <c r="V97" s="28"/>
    </row>
    <row r="98" ht="15">
      <c r="V98" s="28"/>
    </row>
    <row r="99" ht="15">
      <c r="V99" s="28"/>
    </row>
    <row r="100" ht="15">
      <c r="V100" s="28"/>
    </row>
    <row r="101" ht="15">
      <c r="V101" s="28"/>
    </row>
    <row r="102" ht="15">
      <c r="V102" s="28"/>
    </row>
    <row r="103" ht="15">
      <c r="V103" s="28"/>
    </row>
    <row r="104" ht="15">
      <c r="V104" s="28"/>
    </row>
    <row r="105" ht="15">
      <c r="V105" s="28"/>
    </row>
    <row r="106" ht="15">
      <c r="V106" s="28"/>
    </row>
    <row r="107" ht="15">
      <c r="V107" s="28"/>
    </row>
    <row r="108" ht="15">
      <c r="V108" s="28"/>
    </row>
    <row r="109" ht="15">
      <c r="V109" s="28"/>
    </row>
    <row r="110" ht="15">
      <c r="V110" s="28"/>
    </row>
    <row r="111" ht="15">
      <c r="V111" s="28"/>
    </row>
    <row r="112" ht="15">
      <c r="V112" s="28"/>
    </row>
    <row r="113" ht="15">
      <c r="V113" s="28"/>
    </row>
    <row r="114" ht="15">
      <c r="V114" s="28"/>
    </row>
    <row r="115" ht="15">
      <c r="V115" s="28"/>
    </row>
    <row r="116" ht="15">
      <c r="V116" s="28"/>
    </row>
    <row r="117" ht="15">
      <c r="V117" s="28"/>
    </row>
    <row r="118" ht="15">
      <c r="V118" s="28"/>
    </row>
    <row r="119" ht="15">
      <c r="V119" s="28"/>
    </row>
    <row r="120" ht="15">
      <c r="V120" s="28"/>
    </row>
    <row r="121" ht="15">
      <c r="V121" s="28"/>
    </row>
  </sheetData>
  <sheetProtection/>
  <mergeCells count="6">
    <mergeCell ref="A1:V1"/>
    <mergeCell ref="A2:A3"/>
    <mergeCell ref="C2:C3"/>
    <mergeCell ref="D2:U2"/>
    <mergeCell ref="V2:V3"/>
    <mergeCell ref="B2:B3"/>
  </mergeCells>
  <conditionalFormatting sqref="V49:V66 V4:V3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</cp:lastModifiedBy>
  <cp:lastPrinted>2009-02-18T21:59:04Z</cp:lastPrinted>
  <dcterms:created xsi:type="dcterms:W3CDTF">1997-01-24T11:07:25Z</dcterms:created>
  <dcterms:modified xsi:type="dcterms:W3CDTF">2024-02-25T12:03:12Z</dcterms:modified>
  <cp:category/>
  <cp:version/>
  <cp:contentType/>
  <cp:contentStatus/>
</cp:coreProperties>
</file>