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352" activeTab="0"/>
  </bookViews>
  <sheets>
    <sheet name="výsledky mladší" sheetId="1" r:id="rId1"/>
    <sheet name="výsledky starší" sheetId="2" r:id="rId2"/>
  </sheets>
  <definedNames/>
  <calcPr fullCalcOnLoad="1"/>
</workbook>
</file>

<file path=xl/sharedStrings.xml><?xml version="1.0" encoding="utf-8"?>
<sst xmlns="http://schemas.openxmlformats.org/spreadsheetml/2006/main" count="58" uniqueCount="27">
  <si>
    <t>O pohár mladých hasičů</t>
  </si>
  <si>
    <t>startovní číslo</t>
  </si>
  <si>
    <t>SDH</t>
  </si>
  <si>
    <t>uzlová štafeta</t>
  </si>
  <si>
    <t>pořadí</t>
  </si>
  <si>
    <t>body</t>
  </si>
  <si>
    <t>I. pokus</t>
  </si>
  <si>
    <t>II. pokus</t>
  </si>
  <si>
    <t>Kaznějov</t>
  </si>
  <si>
    <t>požární útok</t>
  </si>
  <si>
    <t>Ledce</t>
  </si>
  <si>
    <t>Chotíkov</t>
  </si>
  <si>
    <t>Horní Bělá</t>
  </si>
  <si>
    <t>Horní Bělá A</t>
  </si>
  <si>
    <t>Horní Bělá B</t>
  </si>
  <si>
    <t>Všeruby</t>
  </si>
  <si>
    <t>np</t>
  </si>
  <si>
    <t>Obora B</t>
  </si>
  <si>
    <t>Obora A</t>
  </si>
  <si>
    <t>Všeruby 26. září 2020 - starší</t>
  </si>
  <si>
    <t>výsledný čas</t>
  </si>
  <si>
    <t>výsleky</t>
  </si>
  <si>
    <t>Všeruby 26. září 2020 - mladší</t>
  </si>
  <si>
    <t>Líně B</t>
  </si>
  <si>
    <t>Všeruby B</t>
  </si>
  <si>
    <t>Všeruby A</t>
  </si>
  <si>
    <t>Líně 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</si>
</sst>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&quot;.&quot;mm&quot;.&quot;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&quot;.&quot;m&quot;.&quot;yyyy"/>
    <numFmt numFmtId="180" formatCode="d/m/yyyy"/>
  </numFmts>
  <fonts count="48">
    <font>
      <sz val="10"/>
      <name val="Arial"/>
      <family val="2"/>
    </font>
    <font>
      <sz val="10"/>
      <name val="Arial CE"/>
      <family val="0"/>
    </font>
    <font>
      <sz val="2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18"/>
      <name val="Arial CE"/>
      <family val="2"/>
    </font>
    <font>
      <b/>
      <sz val="12"/>
      <name val="Arial CE"/>
      <family val="2"/>
    </font>
    <font>
      <sz val="14"/>
      <name val="Comic Sans MS"/>
      <family val="4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 applyProtection="1">
      <alignment vertical="center"/>
      <protection hidden="1" locked="0"/>
    </xf>
    <xf numFmtId="1" fontId="5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1" fontId="9" fillId="0" borderId="10" xfId="0" applyNumberFormat="1" applyFont="1" applyFill="1" applyBorder="1" applyAlignment="1" applyProtection="1">
      <alignment horizontal="center" shrinkToFit="1"/>
      <protection/>
    </xf>
    <xf numFmtId="0" fontId="4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90" zoomScaleNormal="90" zoomScalePageLayoutView="0" workbookViewId="0" topLeftCell="A3">
      <selection activeCell="N8" sqref="N8"/>
    </sheetView>
  </sheetViews>
  <sheetFormatPr defaultColWidth="9.140625" defaultRowHeight="12.75"/>
  <cols>
    <col min="1" max="1" width="10.140625" style="0" customWidth="1"/>
    <col min="2" max="2" width="27.28125" style="0" customWidth="1"/>
    <col min="3" max="5" width="11.7109375" style="0" customWidth="1"/>
    <col min="6" max="6" width="8.7109375" style="0" customWidth="1"/>
    <col min="7" max="7" width="11.7109375" style="0" customWidth="1"/>
    <col min="8" max="8" width="11.7109375" style="3" customWidth="1"/>
    <col min="9" max="9" width="11.7109375" style="5" customWidth="1"/>
    <col min="10" max="10" width="8.7109375" style="0" customWidth="1"/>
    <col min="11" max="11" width="8.7109375" style="7" customWidth="1"/>
    <col min="12" max="12" width="8.7109375" style="0" customWidth="1"/>
  </cols>
  <sheetData>
    <row r="1" spans="1:12" ht="2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.75" thickBot="1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24.75" customHeight="1" thickBot="1">
      <c r="A3" s="17" t="s">
        <v>1</v>
      </c>
      <c r="B3" s="15" t="s">
        <v>2</v>
      </c>
      <c r="C3" s="15" t="s">
        <v>3</v>
      </c>
      <c r="D3" s="15"/>
      <c r="E3" s="15"/>
      <c r="F3" s="15"/>
      <c r="G3" s="15" t="s">
        <v>9</v>
      </c>
      <c r="H3" s="15"/>
      <c r="I3" s="15"/>
      <c r="J3" s="15"/>
      <c r="K3" s="16" t="s">
        <v>21</v>
      </c>
      <c r="L3" s="16"/>
    </row>
    <row r="4" spans="1:12" s="14" customFormat="1" ht="40.5" customHeight="1" thickBot="1">
      <c r="A4" s="17"/>
      <c r="B4" s="15"/>
      <c r="C4" s="8" t="s">
        <v>6</v>
      </c>
      <c r="D4" s="8" t="s">
        <v>7</v>
      </c>
      <c r="E4" s="8" t="s">
        <v>20</v>
      </c>
      <c r="F4" s="8" t="s">
        <v>4</v>
      </c>
      <c r="G4" s="8" t="s">
        <v>6</v>
      </c>
      <c r="H4" s="8" t="s">
        <v>7</v>
      </c>
      <c r="I4" s="8" t="s">
        <v>20</v>
      </c>
      <c r="J4" s="8" t="s">
        <v>4</v>
      </c>
      <c r="K4" s="13" t="s">
        <v>5</v>
      </c>
      <c r="L4" s="8" t="s">
        <v>4</v>
      </c>
    </row>
    <row r="5" spans="1:12" s="2" customFormat="1" ht="24.75" customHeight="1" thickBot="1">
      <c r="A5" s="4">
        <v>8</v>
      </c>
      <c r="B5" s="12" t="s">
        <v>10</v>
      </c>
      <c r="C5" s="9">
        <v>73.09</v>
      </c>
      <c r="D5" s="9">
        <v>52.03</v>
      </c>
      <c r="E5" s="9">
        <f>IF(D5="",C5,IF(C5&lt;D5,C5,D5))</f>
        <v>52.03</v>
      </c>
      <c r="F5" s="10">
        <v>3</v>
      </c>
      <c r="G5" s="9">
        <v>19.15</v>
      </c>
      <c r="H5" s="9">
        <v>17.33</v>
      </c>
      <c r="I5" s="9">
        <f>IF(H5="",G5,IF(G5&lt;H5,G5,H5))</f>
        <v>17.33</v>
      </c>
      <c r="J5" s="10">
        <v>1</v>
      </c>
      <c r="K5" s="11">
        <f>SUM(F5,J5)</f>
        <v>4</v>
      </c>
      <c r="L5" s="10">
        <v>1</v>
      </c>
    </row>
    <row r="6" spans="1:12" s="2" customFormat="1" ht="24.75" customHeight="1" thickBot="1">
      <c r="A6" s="4">
        <v>4</v>
      </c>
      <c r="B6" s="6" t="s">
        <v>18</v>
      </c>
      <c r="C6" s="9">
        <v>47.09</v>
      </c>
      <c r="D6" s="9">
        <v>51.87</v>
      </c>
      <c r="E6" s="9">
        <f>IF(D6="",C6,IF(C6&lt;D6,C6,D6))</f>
        <v>47.09</v>
      </c>
      <c r="F6" s="10">
        <v>2</v>
      </c>
      <c r="G6" s="9" t="s">
        <v>16</v>
      </c>
      <c r="H6" s="9">
        <v>25.13</v>
      </c>
      <c r="I6" s="9">
        <f>IF(H6="",G6,IF(G6&lt;H6,G6,H6))</f>
        <v>25.13</v>
      </c>
      <c r="J6" s="10">
        <v>3</v>
      </c>
      <c r="K6" s="11">
        <f>SUM(F6,J6)</f>
        <v>5</v>
      </c>
      <c r="L6" s="10">
        <v>2</v>
      </c>
    </row>
    <row r="7" spans="1:12" s="2" customFormat="1" ht="24.75" customHeight="1" thickBot="1">
      <c r="A7" s="4">
        <v>7</v>
      </c>
      <c r="B7" s="6" t="s">
        <v>25</v>
      </c>
      <c r="C7" s="9">
        <v>40.06</v>
      </c>
      <c r="D7" s="9">
        <v>40.72</v>
      </c>
      <c r="E7" s="9">
        <f>IF(D7="",C7,IF(C7&lt;D7,C7,D7))</f>
        <v>40.06</v>
      </c>
      <c r="F7" s="10">
        <v>1</v>
      </c>
      <c r="G7" s="9">
        <v>26.32</v>
      </c>
      <c r="H7" s="9">
        <v>26.71</v>
      </c>
      <c r="I7" s="9">
        <f>IF(H7="",G7,IF(G7&lt;H7,G7,H7))</f>
        <v>26.32</v>
      </c>
      <c r="J7" s="10">
        <v>4</v>
      </c>
      <c r="K7" s="11">
        <f>SUM(F7,J7)</f>
        <v>5</v>
      </c>
      <c r="L7" s="10">
        <v>3</v>
      </c>
    </row>
    <row r="8" spans="1:12" s="2" customFormat="1" ht="24.75" customHeight="1" thickBot="1">
      <c r="A8" s="4">
        <v>6</v>
      </c>
      <c r="B8" s="6" t="s">
        <v>13</v>
      </c>
      <c r="C8" s="9">
        <v>90.31</v>
      </c>
      <c r="D8" s="9">
        <v>79.47</v>
      </c>
      <c r="E8" s="9">
        <f>IF(D8="",C8,IF(C8&lt;D8,C8,D8))</f>
        <v>79.47</v>
      </c>
      <c r="F8" s="10">
        <v>5</v>
      </c>
      <c r="G8" s="9" t="s">
        <v>16</v>
      </c>
      <c r="H8" s="9">
        <v>24.23</v>
      </c>
      <c r="I8" s="9">
        <f>IF(H8="",G8,IF(G8&lt;H8,G8,H8))</f>
        <v>24.23</v>
      </c>
      <c r="J8" s="10">
        <v>2</v>
      </c>
      <c r="K8" s="11">
        <f>SUM(F8,J8)</f>
        <v>7</v>
      </c>
      <c r="L8" s="10">
        <v>4</v>
      </c>
    </row>
    <row r="9" spans="1:12" s="2" customFormat="1" ht="24.75" customHeight="1" thickBot="1">
      <c r="A9" s="4">
        <v>5</v>
      </c>
      <c r="B9" s="12" t="s">
        <v>24</v>
      </c>
      <c r="C9" s="9">
        <v>77.56</v>
      </c>
      <c r="D9" s="9">
        <v>71.19</v>
      </c>
      <c r="E9" s="9">
        <f>IF(D9="",C9,IF(C9&lt;D9,C9,D9))</f>
        <v>71.19</v>
      </c>
      <c r="F9" s="10">
        <v>4</v>
      </c>
      <c r="G9" s="9">
        <v>37.79</v>
      </c>
      <c r="H9" s="9">
        <v>56.08</v>
      </c>
      <c r="I9" s="9">
        <f>IF(H9="",G9,IF(G9&lt;H9,G9,H9))</f>
        <v>37.79</v>
      </c>
      <c r="J9" s="10">
        <v>7</v>
      </c>
      <c r="K9" s="11">
        <f>SUM(F9,J9)</f>
        <v>11</v>
      </c>
      <c r="L9" s="10">
        <v>5</v>
      </c>
    </row>
    <row r="10" spans="1:12" s="2" customFormat="1" ht="24.75" customHeight="1" thickBot="1">
      <c r="A10" s="4">
        <v>3</v>
      </c>
      <c r="B10" s="12" t="s">
        <v>8</v>
      </c>
      <c r="C10" s="9">
        <v>110.81</v>
      </c>
      <c r="D10" s="9">
        <v>104.64</v>
      </c>
      <c r="E10" s="9">
        <f>IF(D10="",C10,IF(C10&lt;D10,C10,D10))</f>
        <v>104.64</v>
      </c>
      <c r="F10" s="10">
        <v>7</v>
      </c>
      <c r="G10" s="9">
        <v>39.68</v>
      </c>
      <c r="H10" s="9">
        <v>36.11</v>
      </c>
      <c r="I10" s="9">
        <f>IF(H10="",G10,IF(G10&lt;H10,G10,H10))</f>
        <v>36.11</v>
      </c>
      <c r="J10" s="10">
        <v>5</v>
      </c>
      <c r="K10" s="11">
        <f>SUM(F10,J10)</f>
        <v>12</v>
      </c>
      <c r="L10" s="10">
        <v>6</v>
      </c>
    </row>
    <row r="11" spans="1:12" s="2" customFormat="1" ht="24.75" customHeight="1" thickBot="1">
      <c r="A11" s="4">
        <v>1</v>
      </c>
      <c r="B11" s="12" t="s">
        <v>14</v>
      </c>
      <c r="C11" s="9">
        <v>125.47</v>
      </c>
      <c r="D11" s="9">
        <v>114.72</v>
      </c>
      <c r="E11" s="9">
        <f>IF(D11="",C11,IF(C11&lt;D11,C11,D11))</f>
        <v>114.72</v>
      </c>
      <c r="F11" s="10">
        <v>8</v>
      </c>
      <c r="G11" s="9" t="s">
        <v>16</v>
      </c>
      <c r="H11" s="9">
        <v>36.3</v>
      </c>
      <c r="I11" s="9">
        <f>IF(H11="",G11,IF(G11&lt;H11,G11,H11))</f>
        <v>36.3</v>
      </c>
      <c r="J11" s="10">
        <v>6</v>
      </c>
      <c r="K11" s="11">
        <f>SUM(F11,J11)</f>
        <v>14</v>
      </c>
      <c r="L11" s="10">
        <v>7</v>
      </c>
    </row>
    <row r="12" spans="1:12" ht="24.75" customHeight="1" thickBot="1">
      <c r="A12" s="4">
        <v>2</v>
      </c>
      <c r="B12" s="6" t="s">
        <v>17</v>
      </c>
      <c r="C12" s="9">
        <v>102.66</v>
      </c>
      <c r="D12" s="9">
        <v>93.67</v>
      </c>
      <c r="E12" s="9">
        <f>IF(D12="",C12,IF(C12&lt;D12,C12,D12))</f>
        <v>93.67</v>
      </c>
      <c r="F12" s="10">
        <v>6</v>
      </c>
      <c r="G12" s="9" t="s">
        <v>16</v>
      </c>
      <c r="H12" s="9">
        <v>42.85</v>
      </c>
      <c r="I12" s="9">
        <f>IF(H12="",G12,IF(G12&lt;H12,G12,H12))</f>
        <v>42.85</v>
      </c>
      <c r="J12" s="10">
        <v>8</v>
      </c>
      <c r="K12" s="11">
        <f>SUM(F12,J12)</f>
        <v>14</v>
      </c>
      <c r="L12" s="10">
        <v>8</v>
      </c>
    </row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</sheetData>
  <sheetProtection/>
  <mergeCells count="7">
    <mergeCell ref="G3:J3"/>
    <mergeCell ref="K3:L3"/>
    <mergeCell ref="A3:A4"/>
    <mergeCell ref="B3:B4"/>
    <mergeCell ref="A1:L1"/>
    <mergeCell ref="A2:L2"/>
    <mergeCell ref="C3:F3"/>
  </mergeCells>
  <conditionalFormatting sqref="L5:L12 J5:J12 F5:F1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printOptions/>
  <pageMargins left="0" right="0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zoomScalePageLayoutView="0" workbookViewId="0" topLeftCell="A1">
      <selection activeCell="N8" sqref="N8"/>
    </sheetView>
  </sheetViews>
  <sheetFormatPr defaultColWidth="9.140625" defaultRowHeight="12.75"/>
  <cols>
    <col min="1" max="1" width="10.140625" style="0" customWidth="1"/>
    <col min="2" max="2" width="27.28125" style="0" customWidth="1"/>
    <col min="3" max="5" width="11.7109375" style="0" customWidth="1"/>
    <col min="6" max="6" width="8.7109375" style="0" customWidth="1"/>
    <col min="7" max="7" width="11.7109375" style="0" customWidth="1"/>
    <col min="8" max="8" width="11.7109375" style="3" customWidth="1"/>
    <col min="9" max="9" width="11.7109375" style="5" customWidth="1"/>
    <col min="10" max="10" width="8.7109375" style="0" customWidth="1"/>
    <col min="11" max="11" width="8.7109375" style="7" customWidth="1"/>
    <col min="12" max="12" width="8.7109375" style="0" customWidth="1"/>
  </cols>
  <sheetData>
    <row r="1" spans="1:12" ht="2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.75" thickBo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24.75" customHeight="1" thickBot="1">
      <c r="A3" s="17" t="s">
        <v>1</v>
      </c>
      <c r="B3" s="15" t="s">
        <v>2</v>
      </c>
      <c r="C3" s="15" t="s">
        <v>3</v>
      </c>
      <c r="D3" s="15"/>
      <c r="E3" s="15"/>
      <c r="F3" s="15"/>
      <c r="G3" s="15" t="s">
        <v>9</v>
      </c>
      <c r="H3" s="15"/>
      <c r="I3" s="15"/>
      <c r="J3" s="15"/>
      <c r="K3" s="16" t="s">
        <v>21</v>
      </c>
      <c r="L3" s="16"/>
    </row>
    <row r="4" spans="1:12" s="14" customFormat="1" ht="40.5" customHeight="1" thickBot="1">
      <c r="A4" s="17"/>
      <c r="B4" s="15"/>
      <c r="C4" s="8" t="s">
        <v>6</v>
      </c>
      <c r="D4" s="8" t="s">
        <v>7</v>
      </c>
      <c r="E4" s="8" t="s">
        <v>20</v>
      </c>
      <c r="F4" s="8" t="s">
        <v>4</v>
      </c>
      <c r="G4" s="8" t="s">
        <v>6</v>
      </c>
      <c r="H4" s="8" t="s">
        <v>7</v>
      </c>
      <c r="I4" s="8" t="s">
        <v>20</v>
      </c>
      <c r="J4" s="8" t="s">
        <v>4</v>
      </c>
      <c r="K4" s="13" t="s">
        <v>5</v>
      </c>
      <c r="L4" s="8" t="s">
        <v>4</v>
      </c>
    </row>
    <row r="5" spans="1:12" s="2" customFormat="1" ht="24.75" customHeight="1" thickBot="1">
      <c r="A5" s="4">
        <v>4</v>
      </c>
      <c r="B5" s="12" t="s">
        <v>10</v>
      </c>
      <c r="C5" s="9">
        <v>65.25</v>
      </c>
      <c r="D5" s="9">
        <v>67</v>
      </c>
      <c r="E5" s="9">
        <f>IF(D5="",C5,IF(C5&lt;D5,C5,D5))</f>
        <v>65.25</v>
      </c>
      <c r="F5" s="10">
        <v>3</v>
      </c>
      <c r="G5" s="9">
        <v>18.35</v>
      </c>
      <c r="H5" s="9">
        <v>21.12</v>
      </c>
      <c r="I5" s="9">
        <f>IF(H5="",G5,IF(G5&lt;H5,G5,H5))</f>
        <v>18.35</v>
      </c>
      <c r="J5" s="10">
        <v>1</v>
      </c>
      <c r="K5" s="11">
        <f>SUM(F5,J5)</f>
        <v>4</v>
      </c>
      <c r="L5" s="10">
        <v>1</v>
      </c>
    </row>
    <row r="6" spans="1:12" s="2" customFormat="1" ht="24.75" customHeight="1" thickBot="1">
      <c r="A6" s="4">
        <v>3</v>
      </c>
      <c r="B6" s="6" t="s">
        <v>15</v>
      </c>
      <c r="C6" s="9">
        <v>85.44</v>
      </c>
      <c r="D6" s="9">
        <v>60.07</v>
      </c>
      <c r="E6" s="9">
        <f>IF(D6="",C6,IF(C6&lt;D6,C6,D6))</f>
        <v>60.07</v>
      </c>
      <c r="F6" s="10">
        <v>1</v>
      </c>
      <c r="G6" s="9">
        <v>24.01</v>
      </c>
      <c r="H6" s="9">
        <v>23.27</v>
      </c>
      <c r="I6" s="9">
        <f>IF(H6="",G6,IF(G6&lt;H6,G6,H6))</f>
        <v>23.27</v>
      </c>
      <c r="J6" s="10">
        <v>3</v>
      </c>
      <c r="K6" s="11">
        <f>SUM(F6,J6)</f>
        <v>4</v>
      </c>
      <c r="L6" s="10">
        <v>2</v>
      </c>
    </row>
    <row r="7" spans="1:12" s="2" customFormat="1" ht="24.75" customHeight="1" thickBot="1">
      <c r="A7" s="4">
        <v>2</v>
      </c>
      <c r="B7" s="12" t="s">
        <v>18</v>
      </c>
      <c r="C7" s="9">
        <v>165.79</v>
      </c>
      <c r="D7" s="9">
        <v>70.78</v>
      </c>
      <c r="E7" s="9">
        <f>IF(D7="",C7,IF(C7&lt;D7,C7,D7))</f>
        <v>70.78</v>
      </c>
      <c r="F7" s="10">
        <v>4</v>
      </c>
      <c r="G7" s="9">
        <v>22.49</v>
      </c>
      <c r="H7" s="9">
        <v>26.23</v>
      </c>
      <c r="I7" s="9">
        <f>IF(H7="",G7,IF(G7&lt;H7,G7,H7))</f>
        <v>22.49</v>
      </c>
      <c r="J7" s="10">
        <v>2</v>
      </c>
      <c r="K7" s="11">
        <f>SUM(F7,J7)</f>
        <v>6</v>
      </c>
      <c r="L7" s="10">
        <v>3</v>
      </c>
    </row>
    <row r="8" spans="1:12" s="2" customFormat="1" ht="24.75" customHeight="1" thickBot="1">
      <c r="A8" s="4">
        <v>8</v>
      </c>
      <c r="B8" s="12" t="s">
        <v>17</v>
      </c>
      <c r="C8" s="9">
        <v>77.69</v>
      </c>
      <c r="D8" s="9">
        <v>63.88</v>
      </c>
      <c r="E8" s="9">
        <f>IF(D8="",C8,IF(C8&lt;D8,C8,D8))</f>
        <v>63.88</v>
      </c>
      <c r="F8" s="10">
        <v>2</v>
      </c>
      <c r="G8" s="9">
        <v>34.55</v>
      </c>
      <c r="H8" s="9">
        <v>26.57</v>
      </c>
      <c r="I8" s="9">
        <f>IF(H8="",G8,IF(G8&lt;H8,G8,H8))</f>
        <v>26.57</v>
      </c>
      <c r="J8" s="10">
        <v>4</v>
      </c>
      <c r="K8" s="11">
        <f>SUM(F8,J8)</f>
        <v>6</v>
      </c>
      <c r="L8" s="10">
        <v>4</v>
      </c>
    </row>
    <row r="9" spans="1:12" s="2" customFormat="1" ht="24.75" customHeight="1" thickBot="1">
      <c r="A9" s="4">
        <v>7</v>
      </c>
      <c r="B9" s="6" t="s">
        <v>12</v>
      </c>
      <c r="C9" s="9">
        <v>115.65</v>
      </c>
      <c r="D9" s="9">
        <v>139.75</v>
      </c>
      <c r="E9" s="9">
        <f>IF(D9="",C9,IF(C9&lt;D9,C9,D9))</f>
        <v>115.65</v>
      </c>
      <c r="F9" s="10">
        <v>5</v>
      </c>
      <c r="G9" s="9" t="s">
        <v>16</v>
      </c>
      <c r="H9" s="9">
        <v>27.87</v>
      </c>
      <c r="I9" s="9">
        <f>IF(H9="",G9,IF(G9&lt;H9,G9,H9))</f>
        <v>27.87</v>
      </c>
      <c r="J9" s="10">
        <v>5</v>
      </c>
      <c r="K9" s="11">
        <f>SUM(F9,J9)</f>
        <v>10</v>
      </c>
      <c r="L9" s="10">
        <v>5</v>
      </c>
    </row>
    <row r="10" spans="1:12" s="2" customFormat="1" ht="24.75" customHeight="1" thickBot="1">
      <c r="A10" s="4">
        <v>5</v>
      </c>
      <c r="B10" s="6" t="s">
        <v>26</v>
      </c>
      <c r="C10" s="9">
        <v>223.69</v>
      </c>
      <c r="D10" s="9">
        <v>168.56</v>
      </c>
      <c r="E10" s="9">
        <f>IF(D10="",C10,IF(C10&lt;D10,C10,D10))</f>
        <v>168.56</v>
      </c>
      <c r="F10" s="10">
        <v>7</v>
      </c>
      <c r="G10" s="9">
        <v>38.51</v>
      </c>
      <c r="H10" s="9">
        <v>28.59</v>
      </c>
      <c r="I10" s="9">
        <f>IF(H10="",G10,IF(G10&lt;H10,G10,H10))</f>
        <v>28.59</v>
      </c>
      <c r="J10" s="10">
        <v>6</v>
      </c>
      <c r="K10" s="11">
        <f>SUM(F10,J10)</f>
        <v>13</v>
      </c>
      <c r="L10" s="10">
        <v>6</v>
      </c>
    </row>
    <row r="11" spans="1:12" s="2" customFormat="1" ht="24.75" customHeight="1" thickBot="1">
      <c r="A11" s="4">
        <v>6</v>
      </c>
      <c r="B11" s="12" t="s">
        <v>11</v>
      </c>
      <c r="C11" s="9">
        <v>122.25</v>
      </c>
      <c r="D11" s="9">
        <v>158.93</v>
      </c>
      <c r="E11" s="9">
        <f>IF(D11="",C11,IF(C11&lt;D11,C11,D11))</f>
        <v>122.25</v>
      </c>
      <c r="F11" s="10">
        <v>6</v>
      </c>
      <c r="G11" s="9" t="s">
        <v>16</v>
      </c>
      <c r="H11" s="9">
        <v>30.57</v>
      </c>
      <c r="I11" s="9">
        <f>IF(H11="",G11,IF(G11&lt;H11,G11,H11))</f>
        <v>30.57</v>
      </c>
      <c r="J11" s="10">
        <v>8</v>
      </c>
      <c r="K11" s="11">
        <f>SUM(F11,J11)</f>
        <v>14</v>
      </c>
      <c r="L11" s="10">
        <v>7</v>
      </c>
    </row>
    <row r="12" spans="1:12" s="2" customFormat="1" ht="24.75" customHeight="1" thickBot="1">
      <c r="A12" s="4">
        <v>1</v>
      </c>
      <c r="B12" s="6" t="s">
        <v>8</v>
      </c>
      <c r="C12" s="9">
        <v>219.19</v>
      </c>
      <c r="D12" s="9">
        <v>216.16</v>
      </c>
      <c r="E12" s="9">
        <f>IF(D12="",C12,IF(C12&lt;D12,C12,D12))</f>
        <v>216.16</v>
      </c>
      <c r="F12" s="10">
        <v>8</v>
      </c>
      <c r="G12" s="9">
        <v>45.25</v>
      </c>
      <c r="H12" s="9">
        <v>29.96</v>
      </c>
      <c r="I12" s="9">
        <f>IF(H12="",G12,IF(G12&lt;H12,G12,H12))</f>
        <v>29.96</v>
      </c>
      <c r="J12" s="10">
        <v>7</v>
      </c>
      <c r="K12" s="11">
        <f>SUM(F12,J12)</f>
        <v>15</v>
      </c>
      <c r="L12" s="10">
        <v>8</v>
      </c>
    </row>
    <row r="13" spans="1:12" s="2" customFormat="1" ht="24.75" customHeight="1" thickBot="1">
      <c r="A13" s="4">
        <v>9</v>
      </c>
      <c r="B13" s="6" t="s">
        <v>23</v>
      </c>
      <c r="C13" s="9">
        <v>297.75</v>
      </c>
      <c r="D13" s="9">
        <v>227.25</v>
      </c>
      <c r="E13" s="9">
        <f>IF(D13="",C13,IF(C13&lt;D13,C13,D13))</f>
        <v>227.25</v>
      </c>
      <c r="F13" s="10">
        <v>9</v>
      </c>
      <c r="G13" s="9" t="s">
        <v>16</v>
      </c>
      <c r="H13" s="9">
        <v>39.16</v>
      </c>
      <c r="I13" s="9">
        <f>IF(H13="",G13,IF(G13&lt;H13,G13,H13))</f>
        <v>39.16</v>
      </c>
      <c r="J13" s="10">
        <v>9</v>
      </c>
      <c r="K13" s="11">
        <f>SUM(F13,J13)</f>
        <v>18</v>
      </c>
      <c r="L13" s="10">
        <v>9</v>
      </c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</sheetData>
  <sheetProtection/>
  <mergeCells count="7">
    <mergeCell ref="G3:J3"/>
    <mergeCell ref="K3:L3"/>
    <mergeCell ref="A2:L2"/>
    <mergeCell ref="A1:L1"/>
    <mergeCell ref="A3:A4"/>
    <mergeCell ref="B3:B4"/>
    <mergeCell ref="C3:F3"/>
  </mergeCells>
  <conditionalFormatting sqref="F5:F13"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conditionalFormatting sqref="L5:L13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J5:J13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2020-09-26T09:26:45Z</cp:lastPrinted>
  <dcterms:created xsi:type="dcterms:W3CDTF">1997-01-24T11:07:25Z</dcterms:created>
  <dcterms:modified xsi:type="dcterms:W3CDTF">2020-10-07T14:30:02Z</dcterms:modified>
  <cp:category/>
  <cp:version/>
  <cp:contentType/>
  <cp:contentStatus/>
</cp:coreProperties>
</file>