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90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sh\orm\souteze\2018\"/>
    </mc:Choice>
  </mc:AlternateContent>
  <bookViews>
    <workbookView xWindow="0" yWindow="0" windowWidth="28800" windowHeight="14010"/>
  </bookViews>
  <sheets>
    <sheet name="mladší" sheetId="1" r:id="rId1"/>
    <sheet name="starší" sheetId="2" r:id="rId2"/>
    <sheet name="přípravka + mimo" sheetId="3" r:id="rId3"/>
  </sheets>
  <definedNames>
    <definedName name="_xlnm.Print_Titles" localSheetId="0">mladší!$1:$3</definedName>
    <definedName name="_xlnm.Print_Titles" localSheetId="1">starší!$1:$3</definedName>
  </definedNames>
  <calcPr calcId="171027" fullCalcOnLoad="1"/>
</workbook>
</file>

<file path=xl/calcChain.xml><?xml version="1.0" encoding="utf-8"?>
<calcChain xmlns="http://schemas.openxmlformats.org/spreadsheetml/2006/main">
  <c r="Y14" i="2" l="1"/>
  <c r="Y5" i="2"/>
  <c r="Y12" i="2"/>
  <c r="Y11" i="2"/>
  <c r="Y13" i="2"/>
  <c r="Y16" i="2"/>
  <c r="Y18" i="2"/>
  <c r="Y7" i="2"/>
  <c r="Y19" i="2"/>
  <c r="Y21" i="2"/>
  <c r="Y17" i="2"/>
  <c r="Y15" i="2"/>
  <c r="Y9" i="2"/>
  <c r="Y4" i="2"/>
  <c r="Y10" i="2"/>
  <c r="Y20" i="2"/>
  <c r="Y8" i="2"/>
  <c r="Y6" i="2"/>
  <c r="Y5" i="1"/>
  <c r="Y6" i="1"/>
  <c r="Y8" i="1"/>
  <c r="Y13" i="1"/>
  <c r="Y15" i="1"/>
  <c r="Y9" i="1"/>
  <c r="Y17" i="1"/>
  <c r="Y11" i="1"/>
  <c r="Y21" i="1"/>
  <c r="Y19" i="1"/>
  <c r="Y18" i="1"/>
  <c r="Y12" i="1"/>
  <c r="Y20" i="1"/>
  <c r="Y14" i="1"/>
  <c r="Y16" i="1"/>
  <c r="Y10" i="1"/>
  <c r="Y7" i="1"/>
  <c r="Y4" i="1"/>
  <c r="Z8" i="2"/>
  <c r="Z6" i="2"/>
  <c r="Z14" i="2"/>
  <c r="Z21" i="2"/>
  <c r="Z5" i="2"/>
  <c r="Z13" i="2"/>
  <c r="Z12" i="2"/>
  <c r="Z15" i="2"/>
  <c r="Z18" i="2"/>
  <c r="Z20" i="2"/>
  <c r="Z4" i="2"/>
  <c r="Z7" i="2"/>
  <c r="Z11" i="2"/>
  <c r="Z19" i="2"/>
  <c r="Z7" i="1"/>
  <c r="Z11" i="1"/>
  <c r="Z16" i="1"/>
  <c r="Z12" i="1"/>
  <c r="Z15" i="1"/>
  <c r="Z20" i="1"/>
  <c r="Z18" i="1"/>
  <c r="Z9" i="1"/>
  <c r="Z5" i="1"/>
  <c r="Z4" i="1"/>
  <c r="Z8" i="1"/>
  <c r="Z10" i="1"/>
  <c r="Z13" i="1"/>
  <c r="Z17" i="1"/>
  <c r="Z19" i="1"/>
  <c r="Z21" i="1"/>
</calcChain>
</file>

<file path=xl/sharedStrings.xml><?xml version="1.0" encoding="utf-8"?>
<sst xmlns="http://schemas.openxmlformats.org/spreadsheetml/2006/main" count="357" uniqueCount="294">
  <si>
    <t>startovní číslo</t>
  </si>
  <si>
    <t>orgaizace</t>
  </si>
  <si>
    <t>jména závodníků</t>
  </si>
  <si>
    <t>trestné body</t>
  </si>
  <si>
    <t>pořadí</t>
  </si>
  <si>
    <t>žebříková stěna</t>
  </si>
  <si>
    <t>šipky</t>
  </si>
  <si>
    <t>zdravověda</t>
  </si>
  <si>
    <t>lanová lávka</t>
  </si>
  <si>
    <t>odhad vzdálenosti</t>
  </si>
  <si>
    <t>ohniště</t>
  </si>
  <si>
    <t>foukačka</t>
  </si>
  <si>
    <t>luk</t>
  </si>
  <si>
    <t>poleno</t>
  </si>
  <si>
    <t>součet</t>
  </si>
  <si>
    <t>kategorie</t>
  </si>
  <si>
    <t>5 rostliny</t>
  </si>
  <si>
    <t>4 zvířata</t>
  </si>
  <si>
    <t>jízdní řád</t>
  </si>
  <si>
    <t>1 uzlování</t>
  </si>
  <si>
    <t>2   topografie</t>
  </si>
  <si>
    <t>6  granát</t>
  </si>
  <si>
    <t>3 střelba</t>
  </si>
  <si>
    <t>hřebíky</t>
  </si>
  <si>
    <t>Zimní závod - OBORA - 24. února 2018</t>
  </si>
  <si>
    <t>Druztová A</t>
  </si>
  <si>
    <t>přípravka</t>
  </si>
  <si>
    <t>Všeruby</t>
  </si>
  <si>
    <t>Letkov</t>
  </si>
  <si>
    <t>Horní Hradiště</t>
  </si>
  <si>
    <t>mladší</t>
  </si>
  <si>
    <t>Horní Hradiště B</t>
  </si>
  <si>
    <t>starší</t>
  </si>
  <si>
    <t>Kožlany</t>
  </si>
  <si>
    <t>Letkov A</t>
  </si>
  <si>
    <t>Horní Hradiště A</t>
  </si>
  <si>
    <t>Letkov B</t>
  </si>
  <si>
    <t>Město Touškov A</t>
  </si>
  <si>
    <t>Manětín</t>
  </si>
  <si>
    <t>Kaznějov B</t>
  </si>
  <si>
    <t>Město Touškov</t>
  </si>
  <si>
    <t>Kaznějov A</t>
  </si>
  <si>
    <t>Město Touškov B</t>
  </si>
  <si>
    <t>Kaznějov</t>
  </si>
  <si>
    <t>Nýřany</t>
  </si>
  <si>
    <t>Horšovský Týn</t>
  </si>
  <si>
    <t>Senec</t>
  </si>
  <si>
    <t>Horní Bělá</t>
  </si>
  <si>
    <t>Horní Bělá A</t>
  </si>
  <si>
    <t>Zruč</t>
  </si>
  <si>
    <t>Všeruby A</t>
  </si>
  <si>
    <t>Ledce</t>
  </si>
  <si>
    <t>Ledce A</t>
  </si>
  <si>
    <t>Nevřeň</t>
  </si>
  <si>
    <t>Ledce </t>
  </si>
  <si>
    <t>Dolany</t>
  </si>
  <si>
    <t>Ledce B</t>
  </si>
  <si>
    <t>Jonáš Voříšek</t>
  </si>
  <si>
    <t>Ondra Holý</t>
  </si>
  <si>
    <t>Dominik Lukeš</t>
  </si>
  <si>
    <t>Adéla Bryndová</t>
  </si>
  <si>
    <t>Michaela Bryndová</t>
  </si>
  <si>
    <t>Hánová Sára</t>
  </si>
  <si>
    <t>Vokáčová Kristýna</t>
  </si>
  <si>
    <t>Horák Jan</t>
  </si>
  <si>
    <t>Mrzena Matyáš</t>
  </si>
  <si>
    <t>Lendel Filip</t>
  </si>
  <si>
    <t xml:space="preserve"> Pícl Václav</t>
  </si>
  <si>
    <t>Horák Josef</t>
  </si>
  <si>
    <t>Ježková Andrea</t>
  </si>
  <si>
    <t>Ježek Patrik</t>
  </si>
  <si>
    <t>Robová Michaela</t>
  </si>
  <si>
    <t>Ondřej Patejdl</t>
  </si>
  <si>
    <t>Matěj Šašek</t>
  </si>
  <si>
    <t>Václav Mašek</t>
  </si>
  <si>
    <t>Eliška Přibylová</t>
  </si>
  <si>
    <t>Anna Unatinská</t>
  </si>
  <si>
    <t>Vojtěch Šiml</t>
  </si>
  <si>
    <t>Daniel Čechura</t>
  </si>
  <si>
    <t>Daniel Vöegtlin</t>
  </si>
  <si>
    <t>Václav Klíma</t>
  </si>
  <si>
    <t>Nikola Pašková</t>
  </si>
  <si>
    <t>Martin Urban</t>
  </si>
  <si>
    <t>Jan Unatinský</t>
  </si>
  <si>
    <t>Štěpán Kepka</t>
  </si>
  <si>
    <t>Obora</t>
  </si>
  <si>
    <t>Natálka Karasová</t>
  </si>
  <si>
    <t>Anička Otáhalová</t>
  </si>
  <si>
    <t>Lubošek Urbánek</t>
  </si>
  <si>
    <t>Matýsek Pflug</t>
  </si>
  <si>
    <t>Adámek Soták</t>
  </si>
  <si>
    <t>Viktorie Šmídlová</t>
  </si>
  <si>
    <t>Viktor Kepka</t>
  </si>
  <si>
    <t>Tereza Kepková</t>
  </si>
  <si>
    <t>Matěj Pašek</t>
  </si>
  <si>
    <t>Dominik Hrabek</t>
  </si>
  <si>
    <t>Jakub Hlaváček</t>
  </si>
  <si>
    <t>Jakub Světlík</t>
  </si>
  <si>
    <t>Matěj Světlík</t>
  </si>
  <si>
    <t>Filip Žák</t>
  </si>
  <si>
    <t>Karolína Nejedlá</t>
  </si>
  <si>
    <t>Dominika Horová</t>
  </si>
  <si>
    <t>Natálie Bryndová</t>
  </si>
  <si>
    <t>Jan Sniegoň</t>
  </si>
  <si>
    <t>Pavel Trenk</t>
  </si>
  <si>
    <t>Jan Hrdina</t>
  </si>
  <si>
    <t>Lenka Adámková</t>
  </si>
  <si>
    <t>Veronika Šteflová</t>
  </si>
  <si>
    <t>Matěj Hásek</t>
  </si>
  <si>
    <t>Štěpánka Hausdorfová</t>
  </si>
  <si>
    <t>Viktorie Krausová</t>
  </si>
  <si>
    <t>Anna Lišková</t>
  </si>
  <si>
    <t>Eliška Stelzlová</t>
  </si>
  <si>
    <t>Anna Strnadová</t>
  </si>
  <si>
    <t>Kristýna Stolařová</t>
  </si>
  <si>
    <t>Viktorie Křížová</t>
  </si>
  <si>
    <t>Barbora Křížová</t>
  </si>
  <si>
    <t>Gabriela Valešová</t>
  </si>
  <si>
    <t>Yanna Yanuk</t>
  </si>
  <si>
    <t>Jiří Havel</t>
  </si>
  <si>
    <t>Jan Honal</t>
  </si>
  <si>
    <t>Erika Příplatová</t>
  </si>
  <si>
    <t>Matyáš Rolník</t>
  </si>
  <si>
    <t>Matyáš Walter</t>
  </si>
  <si>
    <t>Sofie Beranová</t>
  </si>
  <si>
    <t>Tomáš Kovanda</t>
  </si>
  <si>
    <t>Nikolas Benedík</t>
  </si>
  <si>
    <t>Vojtěch Kovanda</t>
  </si>
  <si>
    <t>Vojtěch Khodl</t>
  </si>
  <si>
    <t>Chrást A</t>
  </si>
  <si>
    <t>Tlučná A</t>
  </si>
  <si>
    <t>Ema Cibulková</t>
  </si>
  <si>
    <t>Karolína Boriková</t>
  </si>
  <si>
    <t>Sandra Danielová</t>
  </si>
  <si>
    <t>Marcela Nosková</t>
  </si>
  <si>
    <t>Amálka Průšová</t>
  </si>
  <si>
    <t>Jan Zděnek</t>
  </si>
  <si>
    <t>Nella Růžková</t>
  </si>
  <si>
    <t>Karolína Sinkulová</t>
  </si>
  <si>
    <t>Nicol Keplová</t>
  </si>
  <si>
    <t>Jiří Toman</t>
  </si>
  <si>
    <t>Vašek Baum</t>
  </si>
  <si>
    <t>Nelly Maškovská</t>
  </si>
  <si>
    <t>Eliška Žítková</t>
  </si>
  <si>
    <t>Nikola Eretová</t>
  </si>
  <si>
    <t>Barbora Široká</t>
  </si>
  <si>
    <t>Klára Menšíková</t>
  </si>
  <si>
    <t>Matěj Menšík</t>
  </si>
  <si>
    <t>Barbora Hegerová</t>
  </si>
  <si>
    <t>Nela Zugarová</t>
  </si>
  <si>
    <t>Nella Šebestová</t>
  </si>
  <si>
    <t>Anna Prokešová</t>
  </si>
  <si>
    <t>Jaroslav Hubáček</t>
  </si>
  <si>
    <t>Karolína Žáková</t>
  </si>
  <si>
    <t>Soňa Neradová</t>
  </si>
  <si>
    <t>Marek Horáček</t>
  </si>
  <si>
    <t>Fanda Henžlík</t>
  </si>
  <si>
    <t>Marek Otáhal</t>
  </si>
  <si>
    <t>Kuba Pflug</t>
  </si>
  <si>
    <t>Libor Šimandl</t>
  </si>
  <si>
    <t>Aleš Krýsl</t>
  </si>
  <si>
    <t>Eliška Kuntzmanová</t>
  </si>
  <si>
    <t>Lucka Pousková</t>
  </si>
  <si>
    <t>Martina Zábranská</t>
  </si>
  <si>
    <t>Maruška Henžlíková</t>
  </si>
  <si>
    <t>Anička Mrzenová</t>
  </si>
  <si>
    <t>Jakub Mašek</t>
  </si>
  <si>
    <t>Tereza Přibylová</t>
  </si>
  <si>
    <t>Milan Černý</t>
  </si>
  <si>
    <t>Štěpán Ševčík</t>
  </si>
  <si>
    <t>Josef Jedlička</t>
  </si>
  <si>
    <t>Dominik Lukáš</t>
  </si>
  <si>
    <t>Viktorie Ježíková</t>
  </si>
  <si>
    <t>David Drnek</t>
  </si>
  <si>
    <t>Pavel Drnek</t>
  </si>
  <si>
    <t>Patrik Šmolík</t>
  </si>
  <si>
    <t>Ivana Cetkovská</t>
  </si>
  <si>
    <t>Dadavid Trsek</t>
  </si>
  <si>
    <t>Václav Langmeier</t>
  </si>
  <si>
    <t>Matěj Šmídl</t>
  </si>
  <si>
    <t>Rosťa Žák</t>
  </si>
  <si>
    <t>Aleš Severa</t>
  </si>
  <si>
    <t>Jaroslav Hruška</t>
  </si>
  <si>
    <t>Vojta Čejka</t>
  </si>
  <si>
    <t>Jan Maršán</t>
  </si>
  <si>
    <t>Anna Vandrovcová</t>
  </si>
  <si>
    <t>Manětín A</t>
  </si>
  <si>
    <t>Manětín B</t>
  </si>
  <si>
    <t>Nela Steidlová</t>
  </si>
  <si>
    <t>Jindra Pirnerová</t>
  </si>
  <si>
    <t>Eliška Hrušková</t>
  </si>
  <si>
    <t>Vanesa Poláčková</t>
  </si>
  <si>
    <t>Jakub Zíma</t>
  </si>
  <si>
    <t>Ondra Adámek</t>
  </si>
  <si>
    <t>Dominik Šubrt</t>
  </si>
  <si>
    <t>Jolana Hrdinová</t>
  </si>
  <si>
    <t>Tereza Husáková</t>
  </si>
  <si>
    <t>Dominik Poles</t>
  </si>
  <si>
    <t>Jan Mahdal</t>
  </si>
  <si>
    <t>Jan Egermayer</t>
  </si>
  <si>
    <t>Šimon Brumovský</t>
  </si>
  <si>
    <t>Viktor Jindra</t>
  </si>
  <si>
    <t>Sára Demjanová</t>
  </si>
  <si>
    <t>František Picek</t>
  </si>
  <si>
    <t>Kateřina Holá</t>
  </si>
  <si>
    <t>Alena Štogerová</t>
  </si>
  <si>
    <t>Barbora Jirátková</t>
  </si>
  <si>
    <t>Karolína Králíčková</t>
  </si>
  <si>
    <t>Anna Hauerová</t>
  </si>
  <si>
    <t>Ondřej Havel</t>
  </si>
  <si>
    <t>Nela Kováčová</t>
  </si>
  <si>
    <t>Filip Schmid</t>
  </si>
  <si>
    <t>Filip Pergl</t>
  </si>
  <si>
    <t>Jiří Kupka</t>
  </si>
  <si>
    <t>Sára Kaprová</t>
  </si>
  <si>
    <t>Lukáš Pergl</t>
  </si>
  <si>
    <t>David Nový</t>
  </si>
  <si>
    <t>Matěj Kapr</t>
  </si>
  <si>
    <t>Denis Ausberger</t>
  </si>
  <si>
    <t>Adéla Hojerová</t>
  </si>
  <si>
    <t>Tereza Jiřincová</t>
  </si>
  <si>
    <t>Sofie Jiřincová</t>
  </si>
  <si>
    <t>Petr Žežulka</t>
  </si>
  <si>
    <t>Lucie Svobodová</t>
  </si>
  <si>
    <t>Eliška Tomková</t>
  </si>
  <si>
    <t>David Vinárek</t>
  </si>
  <si>
    <t>Jaroslav Hauptman</t>
  </si>
  <si>
    <t>Adéla Široká</t>
  </si>
  <si>
    <t>Pavla Kubátová</t>
  </si>
  <si>
    <t xml:space="preserve">Vojtěch Šafanda </t>
  </si>
  <si>
    <t>Nela Olejníčková</t>
  </si>
  <si>
    <t>Kristýna Mošnová</t>
  </si>
  <si>
    <t>Jůlie Blažková</t>
  </si>
  <si>
    <t>Lenka Baumová</t>
  </si>
  <si>
    <t>Vašek Široký</t>
  </si>
  <si>
    <t>Adéla Kováčiková</t>
  </si>
  <si>
    <t>Barbora Halásová</t>
  </si>
  <si>
    <t>Zuzana Kocourková</t>
  </si>
  <si>
    <t>Jiří Suchý</t>
  </si>
  <si>
    <t>Karolína Friedrichová</t>
  </si>
  <si>
    <t>Šárka Hubáčková</t>
  </si>
  <si>
    <t>Soňa Kovaříková</t>
  </si>
  <si>
    <t>Pavel Lederer</t>
  </si>
  <si>
    <t>Marie Pechátová</t>
  </si>
  <si>
    <t>David Kohler</t>
  </si>
  <si>
    <t>Veronika Čejková</t>
  </si>
  <si>
    <t>Vendula Samcová</t>
  </si>
  <si>
    <t>Jan Kraus</t>
  </si>
  <si>
    <t>Matyáš Friček</t>
  </si>
  <si>
    <t>Jakub Fanta</t>
  </si>
  <si>
    <t>Anna Kleinová</t>
  </si>
  <si>
    <t>Aleš Wikelhöfer</t>
  </si>
  <si>
    <t>Nikola Křížová</t>
  </si>
  <si>
    <t>Barča Henžlíková</t>
  </si>
  <si>
    <t>Obora B</t>
  </si>
  <si>
    <t>Obora A</t>
  </si>
  <si>
    <t>Tadeáš Voříšek</t>
  </si>
  <si>
    <t>Manětín C</t>
  </si>
  <si>
    <t>Bára Kurilová</t>
  </si>
  <si>
    <t>Míša Zelená</t>
  </si>
  <si>
    <t>Václav Půta</t>
  </si>
  <si>
    <t>Adam Franče</t>
  </si>
  <si>
    <t>Stanislav Strejc</t>
  </si>
  <si>
    <t>Daniel Brada</t>
  </si>
  <si>
    <t>Aneta Votavová</t>
  </si>
  <si>
    <t>Jan Mach</t>
  </si>
  <si>
    <t>Adam Kukla</t>
  </si>
  <si>
    <t>Adéla Stánková</t>
  </si>
  <si>
    <t>Adam Stánek</t>
  </si>
  <si>
    <t>Tomáš Walter</t>
  </si>
  <si>
    <t>Barbora Šteflová</t>
  </si>
  <si>
    <t>Natálie Benediktová</t>
  </si>
  <si>
    <t>Anna Suchá</t>
  </si>
  <si>
    <t>Ondřej Klik</t>
  </si>
  <si>
    <t>Ondřej Zugar</t>
  </si>
  <si>
    <t>Druztová</t>
  </si>
  <si>
    <t>Marek Černok</t>
  </si>
  <si>
    <t>Monika Černá</t>
  </si>
  <si>
    <t>Matouš Beran</t>
  </si>
  <si>
    <t>Jan Hanus</t>
  </si>
  <si>
    <t>Jakub Pirer</t>
  </si>
  <si>
    <t>Jakub Vobořil</t>
  </si>
  <si>
    <t>Jiří Půta</t>
  </si>
  <si>
    <t>mix</t>
  </si>
  <si>
    <t>Kristián Picek</t>
  </si>
  <si>
    <t>Anna Holá</t>
  </si>
  <si>
    <t>Blanka Trišcová</t>
  </si>
  <si>
    <t>Týmrovi</t>
  </si>
  <si>
    <t>rodina</t>
  </si>
  <si>
    <t>Kalserovi</t>
  </si>
  <si>
    <t>pidi</t>
  </si>
  <si>
    <t>Vojta</t>
  </si>
  <si>
    <t>Nikolka</t>
  </si>
  <si>
    <t>mimo soutěž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</si>
</sst>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name val="Arial"/>
      <family val="2"/>
      <charset val="238"/>
    </font>
    <font>
      <b/>
      <i/>
      <sz val="16"/>
      <name val="Arial"/>
      <family val="2"/>
      <charset val="238"/>
    </font>
    <font>
      <sz val="16"/>
      <name val="Arial"/>
      <family val="2"/>
      <charset val="238"/>
    </font>
    <font>
      <b/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b/>
      <i/>
      <sz val="12"/>
      <name val="Arial"/>
      <family val="2"/>
      <charset val="238"/>
    </font>
    <font>
      <b/>
      <sz val="10"/>
      <color indexed="10"/>
      <name val="Arial"/>
      <family val="2"/>
      <charset val="238"/>
    </font>
    <font>
      <sz val="10"/>
      <name val="Comic Sans MS"/>
      <family val="4"/>
      <charset val="238"/>
    </font>
    <font>
      <b/>
      <i/>
      <sz val="8"/>
      <name val="Arial"/>
      <family val="2"/>
      <charset val="238"/>
    </font>
    <font>
      <sz val="10"/>
      <color rgb="FF00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Fill="1"/>
    <xf numFmtId="0" fontId="0" fillId="0" borderId="0" xfId="0" applyFill="1"/>
    <xf numFmtId="0" fontId="5" fillId="0" borderId="1" xfId="0" applyFont="1" applyBorder="1" applyAlignment="1">
      <alignment horizontal="center" vertical="center" textRotation="90" wrapText="1"/>
    </xf>
    <xf numFmtId="0" fontId="4" fillId="0" borderId="1" xfId="0" applyFont="1" applyBorder="1" applyAlignment="1">
      <alignment horizontal="center" vertical="center" textRotation="90" wrapText="1"/>
    </xf>
    <xf numFmtId="0" fontId="0" fillId="0" borderId="0" xfId="0" applyFill="1" applyAlignment="1">
      <alignment horizontal="center" vertical="center"/>
    </xf>
    <xf numFmtId="0" fontId="6" fillId="0" borderId="0" xfId="0" applyFont="1" applyAlignment="1">
      <alignment horizontal="center"/>
    </xf>
    <xf numFmtId="0" fontId="4" fillId="0" borderId="0" xfId="0" applyFont="1"/>
    <xf numFmtId="0" fontId="7" fillId="0" borderId="0" xfId="0" applyFont="1"/>
    <xf numFmtId="0" fontId="5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textRotation="90" wrapText="1"/>
    </xf>
    <xf numFmtId="0" fontId="8" fillId="0" borderId="7" xfId="0" applyNumberFormat="1" applyFont="1" applyBorder="1" applyAlignment="1" applyProtection="1">
      <alignment horizontal="center" vertical="center"/>
    </xf>
    <xf numFmtId="0" fontId="0" fillId="0" borderId="0" xfId="0" applyFill="1" applyAlignment="1">
      <alignment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applyAlignment="1" applyProtection="1">
      <alignment horizontal="center" vertical="center"/>
      <protection locked="0"/>
    </xf>
    <xf numFmtId="0" fontId="0" fillId="0" borderId="8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10" fillId="0" borderId="8" xfId="0" applyFont="1" applyBorder="1" applyAlignment="1">
      <alignment horizontal="center" vertical="center"/>
    </xf>
    <xf numFmtId="0" fontId="10" fillId="0" borderId="6" xfId="0" applyFont="1" applyBorder="1" applyAlignment="1">
      <alignment horizontal="left" vertical="center"/>
    </xf>
    <xf numFmtId="0" fontId="10" fillId="0" borderId="6" xfId="0" applyFont="1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textRotation="90" wrapText="1"/>
    </xf>
    <xf numFmtId="0" fontId="0" fillId="0" borderId="21" xfId="0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20" xfId="0" applyFont="1" applyFill="1" applyBorder="1" applyAlignment="1">
      <alignment horizontal="center" vertical="center"/>
    </xf>
    <xf numFmtId="0" fontId="9" fillId="0" borderId="18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textRotation="90"/>
    </xf>
    <xf numFmtId="0" fontId="4" fillId="0" borderId="10" xfId="0" applyFont="1" applyBorder="1" applyAlignment="1">
      <alignment horizontal="center" vertical="center" textRotation="90"/>
    </xf>
    <xf numFmtId="0" fontId="0" fillId="0" borderId="12" xfId="0" applyBorder="1" applyAlignment="1">
      <alignment horizontal="center" vertical="center" textRotation="90" wrapText="1"/>
    </xf>
    <xf numFmtId="0" fontId="0" fillId="0" borderId="13" xfId="0" applyBorder="1" applyAlignment="1">
      <alignment horizontal="center" vertical="center" textRotation="90" wrapText="1"/>
    </xf>
    <xf numFmtId="0" fontId="1" fillId="0" borderId="1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textRotation="90" wrapText="1"/>
    </xf>
    <xf numFmtId="0" fontId="3" fillId="0" borderId="14" xfId="0" applyFont="1" applyBorder="1" applyAlignment="1">
      <alignment horizontal="center" vertical="center" textRotation="90" wrapText="1"/>
    </xf>
    <xf numFmtId="0" fontId="1" fillId="0" borderId="24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0" fillId="0" borderId="19" xfId="0" applyFont="1" applyBorder="1" applyAlignment="1">
      <alignment horizontal="center" vertical="center"/>
    </xf>
  </cellXfs>
  <cellStyles count="1">
    <cellStyle name="Normální" xfId="0" builtinId="0"/>
  </cellStyles>
  <dxfs count="6">
    <dxf>
      <fill>
        <patternFill>
          <bgColor indexed="10"/>
        </patternFill>
      </fill>
    </dxf>
    <dxf>
      <fill>
        <patternFill>
          <bgColor indexed="12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2"/>
        </patternFill>
      </fill>
    </dxf>
    <dxf>
      <fill>
        <patternFill>
          <bgColor indexed="1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0"/>
  <sheetViews>
    <sheetView tabSelected="1" workbookViewId="0">
      <selection sqref="A1:Z1"/>
    </sheetView>
  </sheetViews>
  <sheetFormatPr defaultRowHeight="15" x14ac:dyDescent="0.2"/>
  <cols>
    <col min="1" max="1" width="7.28515625" style="6" customWidth="1"/>
    <col min="2" max="2" width="16.42578125" style="15" customWidth="1"/>
    <col min="3" max="3" width="10" style="15" customWidth="1"/>
    <col min="4" max="4" width="11.42578125" style="15" customWidth="1"/>
    <col min="5" max="5" width="10" style="15" customWidth="1"/>
    <col min="6" max="6" width="10.85546875" style="15" customWidth="1"/>
    <col min="7" max="7" width="10" style="15" customWidth="1"/>
    <col min="8" max="24" width="3.7109375" customWidth="1"/>
    <col min="25" max="25" width="6.140625" style="7" customWidth="1"/>
    <col min="26" max="26" width="4.7109375" style="8" customWidth="1"/>
    <col min="27" max="16384" width="9.140625" style="2"/>
  </cols>
  <sheetData>
    <row r="1" spans="1:26" s="1" customFormat="1" ht="24.95" customHeight="1" thickBot="1" x14ac:dyDescent="0.35">
      <c r="A1" s="49" t="s">
        <v>24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</row>
    <row r="2" spans="1:26" ht="15" customHeight="1" x14ac:dyDescent="0.2">
      <c r="A2" s="47" t="s">
        <v>0</v>
      </c>
      <c r="B2" s="50" t="s">
        <v>1</v>
      </c>
      <c r="C2" s="40" t="s">
        <v>2</v>
      </c>
      <c r="D2" s="40"/>
      <c r="E2" s="40"/>
      <c r="F2" s="40"/>
      <c r="G2" s="40"/>
      <c r="H2" s="42" t="s">
        <v>3</v>
      </c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4"/>
      <c r="Z2" s="45" t="s">
        <v>4</v>
      </c>
    </row>
    <row r="3" spans="1:26" s="5" customFormat="1" ht="54" customHeight="1" thickBot="1" x14ac:dyDescent="0.25">
      <c r="A3" s="48"/>
      <c r="B3" s="51"/>
      <c r="C3" s="41"/>
      <c r="D3" s="41"/>
      <c r="E3" s="41"/>
      <c r="F3" s="41"/>
      <c r="G3" s="41"/>
      <c r="H3" s="3" t="s">
        <v>9</v>
      </c>
      <c r="I3" s="3" t="s">
        <v>12</v>
      </c>
      <c r="J3" s="16" t="s">
        <v>16</v>
      </c>
      <c r="K3" s="16" t="s">
        <v>17</v>
      </c>
      <c r="L3" s="3" t="s">
        <v>6</v>
      </c>
      <c r="M3" s="3" t="s">
        <v>18</v>
      </c>
      <c r="N3" s="16" t="s">
        <v>19</v>
      </c>
      <c r="O3" s="16" t="s">
        <v>20</v>
      </c>
      <c r="P3" s="3" t="s">
        <v>10</v>
      </c>
      <c r="Q3" s="3" t="s">
        <v>11</v>
      </c>
      <c r="R3" s="16" t="s">
        <v>21</v>
      </c>
      <c r="S3" s="3" t="s">
        <v>7</v>
      </c>
      <c r="T3" s="3" t="s">
        <v>8</v>
      </c>
      <c r="U3" s="16" t="s">
        <v>22</v>
      </c>
      <c r="V3" s="3" t="s">
        <v>23</v>
      </c>
      <c r="W3" s="3" t="s">
        <v>5</v>
      </c>
      <c r="X3" s="3" t="s">
        <v>13</v>
      </c>
      <c r="Y3" s="4" t="s">
        <v>14</v>
      </c>
      <c r="Z3" s="46"/>
    </row>
    <row r="4" spans="1:26" s="18" customFormat="1" ht="22.5" customHeight="1" x14ac:dyDescent="0.2">
      <c r="A4" s="23">
        <v>5</v>
      </c>
      <c r="B4" s="24" t="s">
        <v>29</v>
      </c>
      <c r="C4" s="14" t="s">
        <v>91</v>
      </c>
      <c r="D4" s="9" t="s">
        <v>92</v>
      </c>
      <c r="E4" s="9" t="s">
        <v>93</v>
      </c>
      <c r="F4" s="9" t="s">
        <v>83</v>
      </c>
      <c r="G4" s="9" t="s">
        <v>94</v>
      </c>
      <c r="H4" s="13">
        <v>0</v>
      </c>
      <c r="I4" s="13">
        <v>7</v>
      </c>
      <c r="J4" s="13">
        <v>0</v>
      </c>
      <c r="K4" s="13">
        <v>0</v>
      </c>
      <c r="L4" s="13">
        <v>3</v>
      </c>
      <c r="M4" s="13">
        <v>0</v>
      </c>
      <c r="N4" s="13">
        <v>0</v>
      </c>
      <c r="O4" s="13">
        <v>0</v>
      </c>
      <c r="P4" s="13">
        <v>0</v>
      </c>
      <c r="Q4" s="13">
        <v>1</v>
      </c>
      <c r="R4" s="13">
        <v>0</v>
      </c>
      <c r="S4" s="13">
        <v>0</v>
      </c>
      <c r="T4" s="13">
        <v>0</v>
      </c>
      <c r="U4" s="13">
        <v>4</v>
      </c>
      <c r="V4" s="13">
        <v>0</v>
      </c>
      <c r="W4" s="13">
        <v>0</v>
      </c>
      <c r="X4" s="13">
        <v>0</v>
      </c>
      <c r="Y4" s="10">
        <f t="shared" ref="Y4:Y21" si="0">SUM(H4:X4)</f>
        <v>15</v>
      </c>
      <c r="Z4" s="17">
        <f>RANK(Y4,Y4:Y21,1)</f>
        <v>1</v>
      </c>
    </row>
    <row r="5" spans="1:26" s="18" customFormat="1" ht="22.5" customHeight="1" x14ac:dyDescent="0.2">
      <c r="A5" s="23">
        <v>84</v>
      </c>
      <c r="B5" s="27" t="s">
        <v>56</v>
      </c>
      <c r="C5" s="30" t="s">
        <v>151</v>
      </c>
      <c r="D5" s="9" t="s">
        <v>152</v>
      </c>
      <c r="E5" s="9" t="s">
        <v>153</v>
      </c>
      <c r="F5" s="9" t="s">
        <v>154</v>
      </c>
      <c r="G5" s="9" t="s">
        <v>155</v>
      </c>
      <c r="H5" s="11">
        <v>0</v>
      </c>
      <c r="I5" s="11">
        <v>3</v>
      </c>
      <c r="J5" s="11">
        <v>0</v>
      </c>
      <c r="K5" s="11">
        <v>0</v>
      </c>
      <c r="L5" s="11">
        <v>6</v>
      </c>
      <c r="M5" s="11">
        <v>0</v>
      </c>
      <c r="N5" s="11">
        <v>0</v>
      </c>
      <c r="O5" s="11">
        <v>0</v>
      </c>
      <c r="P5" s="11">
        <v>0</v>
      </c>
      <c r="Q5" s="11">
        <v>0</v>
      </c>
      <c r="R5" s="11">
        <v>4</v>
      </c>
      <c r="S5" s="11">
        <v>5</v>
      </c>
      <c r="T5" s="11">
        <v>0</v>
      </c>
      <c r="U5" s="11">
        <v>3</v>
      </c>
      <c r="V5" s="11">
        <v>0</v>
      </c>
      <c r="W5" s="11">
        <v>0</v>
      </c>
      <c r="X5" s="11">
        <v>0</v>
      </c>
      <c r="Y5" s="12">
        <f t="shared" si="0"/>
        <v>21</v>
      </c>
      <c r="Z5" s="17">
        <f>RANK(Y5,Y4:Y21,1)</f>
        <v>2</v>
      </c>
    </row>
    <row r="6" spans="1:26" s="18" customFormat="1" ht="22.5" customHeight="1" x14ac:dyDescent="0.2">
      <c r="A6" s="23">
        <v>93</v>
      </c>
      <c r="B6" s="27" t="s">
        <v>255</v>
      </c>
      <c r="C6" s="30" t="s">
        <v>156</v>
      </c>
      <c r="D6" s="9" t="s">
        <v>157</v>
      </c>
      <c r="E6" s="9" t="s">
        <v>158</v>
      </c>
      <c r="F6" s="9" t="s">
        <v>159</v>
      </c>
      <c r="G6" s="9" t="s">
        <v>160</v>
      </c>
      <c r="H6" s="11">
        <v>1</v>
      </c>
      <c r="I6" s="11">
        <v>5</v>
      </c>
      <c r="J6" s="11">
        <v>0</v>
      </c>
      <c r="K6" s="11">
        <v>0</v>
      </c>
      <c r="L6" s="11">
        <v>2</v>
      </c>
      <c r="M6" s="11">
        <v>0</v>
      </c>
      <c r="N6" s="11">
        <v>0</v>
      </c>
      <c r="O6" s="11">
        <v>0</v>
      </c>
      <c r="P6" s="11">
        <v>0</v>
      </c>
      <c r="Q6" s="11">
        <v>2</v>
      </c>
      <c r="R6" s="11">
        <v>5</v>
      </c>
      <c r="S6" s="11">
        <v>0</v>
      </c>
      <c r="T6" s="11">
        <v>0</v>
      </c>
      <c r="U6" s="11">
        <v>6</v>
      </c>
      <c r="V6" s="11">
        <v>0</v>
      </c>
      <c r="W6" s="11">
        <v>0</v>
      </c>
      <c r="X6" s="11">
        <v>0</v>
      </c>
      <c r="Y6" s="12">
        <f t="shared" si="0"/>
        <v>21</v>
      </c>
      <c r="Z6" s="17">
        <v>3</v>
      </c>
    </row>
    <row r="7" spans="1:26" s="18" customFormat="1" ht="22.5" customHeight="1" x14ac:dyDescent="0.2">
      <c r="A7" s="23">
        <v>7</v>
      </c>
      <c r="B7" s="24" t="s">
        <v>28</v>
      </c>
      <c r="C7" s="14" t="s">
        <v>256</v>
      </c>
      <c r="D7" s="9" t="s">
        <v>100</v>
      </c>
      <c r="E7" s="9" t="s">
        <v>101</v>
      </c>
      <c r="F7" s="9" t="s">
        <v>102</v>
      </c>
      <c r="G7" s="9" t="s">
        <v>103</v>
      </c>
      <c r="H7" s="11">
        <v>1</v>
      </c>
      <c r="I7" s="11">
        <v>11</v>
      </c>
      <c r="J7" s="11">
        <v>0</v>
      </c>
      <c r="K7" s="11">
        <v>0</v>
      </c>
      <c r="L7" s="11">
        <v>5</v>
      </c>
      <c r="M7" s="11">
        <v>0</v>
      </c>
      <c r="N7" s="11">
        <v>1</v>
      </c>
      <c r="O7" s="11">
        <v>0</v>
      </c>
      <c r="P7" s="11">
        <v>0</v>
      </c>
      <c r="Q7" s="11">
        <v>0</v>
      </c>
      <c r="R7" s="11">
        <v>3</v>
      </c>
      <c r="S7" s="11">
        <v>0</v>
      </c>
      <c r="T7" s="11">
        <v>0</v>
      </c>
      <c r="U7" s="11">
        <v>3</v>
      </c>
      <c r="V7" s="11">
        <v>0</v>
      </c>
      <c r="W7" s="11">
        <v>0</v>
      </c>
      <c r="X7" s="11">
        <v>0</v>
      </c>
      <c r="Y7" s="12">
        <f t="shared" si="0"/>
        <v>24</v>
      </c>
      <c r="Z7" s="17">
        <f>RANK(Y7,Y4:Y21,1)</f>
        <v>4</v>
      </c>
    </row>
    <row r="8" spans="1:26" s="18" customFormat="1" ht="22.5" customHeight="1" x14ac:dyDescent="0.2">
      <c r="A8" s="23">
        <v>92</v>
      </c>
      <c r="B8" s="27" t="s">
        <v>254</v>
      </c>
      <c r="C8" s="30" t="s">
        <v>161</v>
      </c>
      <c r="D8" s="9" t="s">
        <v>162</v>
      </c>
      <c r="E8" s="9" t="s">
        <v>163</v>
      </c>
      <c r="F8" s="9" t="s">
        <v>164</v>
      </c>
      <c r="G8" s="9" t="s">
        <v>165</v>
      </c>
      <c r="H8" s="11">
        <v>1</v>
      </c>
      <c r="I8" s="11">
        <v>7</v>
      </c>
      <c r="J8" s="11">
        <v>0</v>
      </c>
      <c r="K8" s="11">
        <v>0</v>
      </c>
      <c r="L8" s="11">
        <v>2</v>
      </c>
      <c r="M8" s="11">
        <v>0</v>
      </c>
      <c r="N8" s="11">
        <v>1</v>
      </c>
      <c r="O8" s="11">
        <v>0</v>
      </c>
      <c r="P8" s="11">
        <v>4</v>
      </c>
      <c r="Q8" s="11">
        <v>3</v>
      </c>
      <c r="R8" s="11">
        <v>5</v>
      </c>
      <c r="S8" s="11">
        <v>0</v>
      </c>
      <c r="T8" s="11">
        <v>0</v>
      </c>
      <c r="U8" s="11">
        <v>7</v>
      </c>
      <c r="V8" s="11">
        <v>0</v>
      </c>
      <c r="W8" s="11">
        <v>0</v>
      </c>
      <c r="X8" s="11">
        <v>0</v>
      </c>
      <c r="Y8" s="12">
        <f t="shared" si="0"/>
        <v>30</v>
      </c>
      <c r="Z8" s="17">
        <f>RANK(Y8,Y4:Y21,1)</f>
        <v>5</v>
      </c>
    </row>
    <row r="9" spans="1:26" s="18" customFormat="1" ht="22.5" customHeight="1" x14ac:dyDescent="0.2">
      <c r="A9" s="23">
        <v>57</v>
      </c>
      <c r="B9" s="24" t="s">
        <v>50</v>
      </c>
      <c r="C9" s="9" t="s">
        <v>141</v>
      </c>
      <c r="D9" s="9" t="s">
        <v>142</v>
      </c>
      <c r="E9" s="9" t="s">
        <v>143</v>
      </c>
      <c r="F9" s="9" t="s">
        <v>144</v>
      </c>
      <c r="G9" s="9" t="s">
        <v>145</v>
      </c>
      <c r="H9" s="11">
        <v>0</v>
      </c>
      <c r="I9" s="11">
        <v>3</v>
      </c>
      <c r="J9" s="11">
        <v>0</v>
      </c>
      <c r="K9" s="11">
        <v>0</v>
      </c>
      <c r="L9" s="11">
        <v>9</v>
      </c>
      <c r="M9" s="11">
        <v>0</v>
      </c>
      <c r="N9" s="11">
        <v>0</v>
      </c>
      <c r="O9" s="11">
        <v>5</v>
      </c>
      <c r="P9" s="11">
        <v>0</v>
      </c>
      <c r="Q9" s="11">
        <v>1</v>
      </c>
      <c r="R9" s="11">
        <v>7</v>
      </c>
      <c r="S9" s="11">
        <v>0</v>
      </c>
      <c r="T9" s="11">
        <v>0</v>
      </c>
      <c r="U9" s="11">
        <v>7</v>
      </c>
      <c r="V9" s="11">
        <v>0</v>
      </c>
      <c r="W9" s="11">
        <v>0</v>
      </c>
      <c r="X9" s="11">
        <v>0</v>
      </c>
      <c r="Y9" s="12">
        <f t="shared" si="0"/>
        <v>32</v>
      </c>
      <c r="Z9" s="17">
        <f>RANK(Y9,Y4:Y21,1)</f>
        <v>6</v>
      </c>
    </row>
    <row r="10" spans="1:26" s="18" customFormat="1" ht="22.5" customHeight="1" x14ac:dyDescent="0.2">
      <c r="A10" s="23">
        <v>9</v>
      </c>
      <c r="B10" s="24" t="s">
        <v>33</v>
      </c>
      <c r="C10" s="31" t="s">
        <v>62</v>
      </c>
      <c r="D10" s="31" t="s">
        <v>63</v>
      </c>
      <c r="E10" s="31" t="s">
        <v>64</v>
      </c>
      <c r="F10" s="31" t="s">
        <v>65</v>
      </c>
      <c r="G10" s="31" t="s">
        <v>66</v>
      </c>
      <c r="H10" s="11">
        <v>1</v>
      </c>
      <c r="I10" s="11">
        <v>7</v>
      </c>
      <c r="J10" s="11">
        <v>0</v>
      </c>
      <c r="K10" s="11">
        <v>0</v>
      </c>
      <c r="L10" s="11">
        <v>5</v>
      </c>
      <c r="M10" s="11">
        <v>5</v>
      </c>
      <c r="N10" s="11">
        <v>8</v>
      </c>
      <c r="O10" s="11">
        <v>0</v>
      </c>
      <c r="P10" s="11">
        <v>0</v>
      </c>
      <c r="Q10" s="11">
        <v>3</v>
      </c>
      <c r="R10" s="11">
        <v>5</v>
      </c>
      <c r="S10" s="11">
        <v>0</v>
      </c>
      <c r="T10" s="11">
        <v>0</v>
      </c>
      <c r="U10" s="11">
        <v>12</v>
      </c>
      <c r="V10" s="11">
        <v>0</v>
      </c>
      <c r="W10" s="11">
        <v>0</v>
      </c>
      <c r="X10" s="11">
        <v>0</v>
      </c>
      <c r="Y10" s="12">
        <f t="shared" si="0"/>
        <v>46</v>
      </c>
      <c r="Z10" s="17">
        <f>RANK(Y10,Y4:Y21,1)</f>
        <v>7</v>
      </c>
    </row>
    <row r="11" spans="1:26" s="18" customFormat="1" ht="22.5" customHeight="1" x14ac:dyDescent="0.2">
      <c r="A11" s="23">
        <v>49</v>
      </c>
      <c r="B11" s="24" t="s">
        <v>129</v>
      </c>
      <c r="C11" s="30" t="s">
        <v>131</v>
      </c>
      <c r="D11" s="9" t="s">
        <v>132</v>
      </c>
      <c r="E11" s="9" t="s">
        <v>133</v>
      </c>
      <c r="F11" s="9" t="s">
        <v>134</v>
      </c>
      <c r="G11" s="9" t="s">
        <v>135</v>
      </c>
      <c r="H11" s="11">
        <v>0</v>
      </c>
      <c r="I11" s="11">
        <v>7</v>
      </c>
      <c r="J11" s="11">
        <v>0</v>
      </c>
      <c r="K11" s="11">
        <v>0</v>
      </c>
      <c r="L11" s="11">
        <v>6</v>
      </c>
      <c r="M11" s="11">
        <v>0</v>
      </c>
      <c r="N11" s="11">
        <v>2</v>
      </c>
      <c r="O11" s="11">
        <v>5</v>
      </c>
      <c r="P11" s="11">
        <v>0</v>
      </c>
      <c r="Q11" s="11">
        <v>0</v>
      </c>
      <c r="R11" s="11">
        <v>5</v>
      </c>
      <c r="S11" s="11">
        <v>13</v>
      </c>
      <c r="T11" s="11">
        <v>0</v>
      </c>
      <c r="U11" s="11">
        <v>7</v>
      </c>
      <c r="V11" s="11">
        <v>2</v>
      </c>
      <c r="W11" s="11">
        <v>0</v>
      </c>
      <c r="X11" s="11">
        <v>0</v>
      </c>
      <c r="Y11" s="12">
        <f t="shared" si="0"/>
        <v>47</v>
      </c>
      <c r="Z11" s="17">
        <f>RANK(Y11,Y4:Y21,1)</f>
        <v>8</v>
      </c>
    </row>
    <row r="12" spans="1:26" s="18" customFormat="1" ht="22.5" customHeight="1" x14ac:dyDescent="0.2">
      <c r="A12" s="23">
        <v>25</v>
      </c>
      <c r="B12" s="24" t="s">
        <v>45</v>
      </c>
      <c r="C12" s="9" t="s">
        <v>203</v>
      </c>
      <c r="D12" s="9" t="s">
        <v>204</v>
      </c>
      <c r="E12" s="9" t="s">
        <v>205</v>
      </c>
      <c r="F12" s="9" t="s">
        <v>206</v>
      </c>
      <c r="G12" s="9" t="s">
        <v>207</v>
      </c>
      <c r="H12" s="11">
        <v>1</v>
      </c>
      <c r="I12" s="11">
        <v>9</v>
      </c>
      <c r="J12" s="11">
        <v>0</v>
      </c>
      <c r="K12" s="11">
        <v>0</v>
      </c>
      <c r="L12" s="11">
        <v>6</v>
      </c>
      <c r="M12" s="11">
        <v>2</v>
      </c>
      <c r="N12" s="11">
        <v>0</v>
      </c>
      <c r="O12" s="11">
        <v>0</v>
      </c>
      <c r="P12" s="11">
        <v>0</v>
      </c>
      <c r="Q12" s="11">
        <v>6</v>
      </c>
      <c r="R12" s="11">
        <v>9</v>
      </c>
      <c r="S12" s="11">
        <v>5</v>
      </c>
      <c r="T12" s="11">
        <v>0</v>
      </c>
      <c r="U12" s="11">
        <v>12</v>
      </c>
      <c r="V12" s="11">
        <v>2</v>
      </c>
      <c r="W12" s="11">
        <v>0</v>
      </c>
      <c r="X12" s="11">
        <v>0</v>
      </c>
      <c r="Y12" s="12">
        <f t="shared" si="0"/>
        <v>52</v>
      </c>
      <c r="Z12" s="17">
        <f>RANK(Y12,Y4:Y21,1)</f>
        <v>9</v>
      </c>
    </row>
    <row r="13" spans="1:26" s="18" customFormat="1" ht="22.5" customHeight="1" x14ac:dyDescent="0.2">
      <c r="A13" s="23">
        <v>68</v>
      </c>
      <c r="B13" s="24" t="s">
        <v>55</v>
      </c>
      <c r="C13" s="30" t="s">
        <v>166</v>
      </c>
      <c r="D13" s="9" t="s">
        <v>167</v>
      </c>
      <c r="E13" s="9" t="s">
        <v>168</v>
      </c>
      <c r="F13" s="9" t="s">
        <v>169</v>
      </c>
      <c r="G13" s="9" t="s">
        <v>170</v>
      </c>
      <c r="H13" s="11">
        <v>2</v>
      </c>
      <c r="I13" s="11">
        <v>5</v>
      </c>
      <c r="J13" s="11">
        <v>0</v>
      </c>
      <c r="K13" s="11">
        <v>0</v>
      </c>
      <c r="L13" s="11">
        <v>10</v>
      </c>
      <c r="M13" s="11">
        <v>0</v>
      </c>
      <c r="N13" s="11">
        <v>6</v>
      </c>
      <c r="O13" s="11">
        <v>0</v>
      </c>
      <c r="P13" s="11">
        <v>4</v>
      </c>
      <c r="Q13" s="11">
        <v>7</v>
      </c>
      <c r="R13" s="11">
        <v>8</v>
      </c>
      <c r="S13" s="11">
        <v>7</v>
      </c>
      <c r="T13" s="11">
        <v>0</v>
      </c>
      <c r="U13" s="11">
        <v>9</v>
      </c>
      <c r="V13" s="11">
        <v>0</v>
      </c>
      <c r="W13" s="11">
        <v>0</v>
      </c>
      <c r="X13" s="11">
        <v>0</v>
      </c>
      <c r="Y13" s="12">
        <f t="shared" si="0"/>
        <v>58</v>
      </c>
      <c r="Z13" s="17">
        <f>RANK(Y13,Y4:Y21,1)</f>
        <v>10</v>
      </c>
    </row>
    <row r="14" spans="1:26" s="18" customFormat="1" ht="22.5" customHeight="1" x14ac:dyDescent="0.2">
      <c r="A14" s="23">
        <v>19</v>
      </c>
      <c r="B14" s="24" t="s">
        <v>41</v>
      </c>
      <c r="C14" s="14" t="s">
        <v>104</v>
      </c>
      <c r="D14" s="9" t="s">
        <v>105</v>
      </c>
      <c r="E14" s="9" t="s">
        <v>106</v>
      </c>
      <c r="F14" s="9" t="s">
        <v>107</v>
      </c>
      <c r="G14" s="9" t="s">
        <v>108</v>
      </c>
      <c r="H14" s="11">
        <v>1</v>
      </c>
      <c r="I14" s="11">
        <v>8</v>
      </c>
      <c r="J14" s="11">
        <v>0</v>
      </c>
      <c r="K14" s="11">
        <v>0</v>
      </c>
      <c r="L14" s="11">
        <v>5</v>
      </c>
      <c r="M14" s="11">
        <v>0</v>
      </c>
      <c r="N14" s="11">
        <v>9</v>
      </c>
      <c r="O14" s="11">
        <v>0</v>
      </c>
      <c r="P14" s="11">
        <v>0</v>
      </c>
      <c r="Q14" s="11">
        <v>1</v>
      </c>
      <c r="R14" s="11">
        <v>10</v>
      </c>
      <c r="S14" s="11">
        <v>10</v>
      </c>
      <c r="T14" s="11">
        <v>0</v>
      </c>
      <c r="U14" s="11">
        <v>12</v>
      </c>
      <c r="V14" s="11">
        <v>2</v>
      </c>
      <c r="W14" s="11">
        <v>0</v>
      </c>
      <c r="X14" s="11">
        <v>0</v>
      </c>
      <c r="Y14" s="12">
        <f t="shared" si="0"/>
        <v>58</v>
      </c>
      <c r="Z14" s="17">
        <v>11</v>
      </c>
    </row>
    <row r="15" spans="1:26" s="18" customFormat="1" ht="22.5" customHeight="1" x14ac:dyDescent="0.2">
      <c r="A15" s="23">
        <v>62</v>
      </c>
      <c r="B15" s="24" t="s">
        <v>52</v>
      </c>
      <c r="C15" s="30" t="s">
        <v>146</v>
      </c>
      <c r="D15" s="9" t="s">
        <v>147</v>
      </c>
      <c r="E15" s="9" t="s">
        <v>148</v>
      </c>
      <c r="F15" s="9" t="s">
        <v>149</v>
      </c>
      <c r="G15" s="9" t="s">
        <v>150</v>
      </c>
      <c r="H15" s="11">
        <v>1</v>
      </c>
      <c r="I15" s="11">
        <v>9</v>
      </c>
      <c r="J15" s="11">
        <v>0</v>
      </c>
      <c r="K15" s="11">
        <v>0</v>
      </c>
      <c r="L15" s="11">
        <v>12</v>
      </c>
      <c r="M15" s="11">
        <v>0</v>
      </c>
      <c r="N15" s="11">
        <v>3</v>
      </c>
      <c r="O15" s="11">
        <v>0</v>
      </c>
      <c r="P15" s="11">
        <v>0</v>
      </c>
      <c r="Q15" s="11">
        <v>6</v>
      </c>
      <c r="R15" s="11">
        <v>11</v>
      </c>
      <c r="S15" s="11">
        <v>13</v>
      </c>
      <c r="T15" s="11">
        <v>0</v>
      </c>
      <c r="U15" s="11">
        <v>7</v>
      </c>
      <c r="V15" s="11">
        <v>0</v>
      </c>
      <c r="W15" s="11">
        <v>0</v>
      </c>
      <c r="X15" s="11">
        <v>0</v>
      </c>
      <c r="Y15" s="12">
        <f t="shared" si="0"/>
        <v>62</v>
      </c>
      <c r="Z15" s="17">
        <f>RANK(Y15,Y4:Y21,1)</f>
        <v>12</v>
      </c>
    </row>
    <row r="16" spans="1:26" s="18" customFormat="1" ht="22.5" customHeight="1" x14ac:dyDescent="0.2">
      <c r="A16" s="23">
        <v>14</v>
      </c>
      <c r="B16" s="24" t="s">
        <v>37</v>
      </c>
      <c r="C16" s="14" t="s">
        <v>95</v>
      </c>
      <c r="D16" s="9" t="s">
        <v>96</v>
      </c>
      <c r="E16" s="9" t="s">
        <v>97</v>
      </c>
      <c r="F16" s="9" t="s">
        <v>98</v>
      </c>
      <c r="G16" s="9" t="s">
        <v>99</v>
      </c>
      <c r="H16" s="11">
        <v>0</v>
      </c>
      <c r="I16" s="11">
        <v>10</v>
      </c>
      <c r="J16" s="11">
        <v>0</v>
      </c>
      <c r="K16" s="11">
        <v>0</v>
      </c>
      <c r="L16" s="11">
        <v>8</v>
      </c>
      <c r="M16" s="11">
        <v>0</v>
      </c>
      <c r="N16" s="11">
        <v>11</v>
      </c>
      <c r="O16" s="11">
        <v>0</v>
      </c>
      <c r="P16" s="11">
        <v>0</v>
      </c>
      <c r="Q16" s="11">
        <v>2</v>
      </c>
      <c r="R16" s="11">
        <v>8</v>
      </c>
      <c r="S16" s="11">
        <v>5</v>
      </c>
      <c r="T16" s="11">
        <v>0</v>
      </c>
      <c r="U16" s="11">
        <v>11</v>
      </c>
      <c r="V16" s="11">
        <v>6</v>
      </c>
      <c r="W16" s="11">
        <v>2</v>
      </c>
      <c r="X16" s="11">
        <v>0</v>
      </c>
      <c r="Y16" s="12">
        <f t="shared" si="0"/>
        <v>63</v>
      </c>
      <c r="Z16" s="17">
        <f>RANK(Y16,Y4:Y21,1)</f>
        <v>13</v>
      </c>
    </row>
    <row r="17" spans="1:26" s="18" customFormat="1" ht="22.5" customHeight="1" x14ac:dyDescent="0.2">
      <c r="A17" s="23">
        <v>50</v>
      </c>
      <c r="B17" s="24" t="s">
        <v>49</v>
      </c>
      <c r="C17" s="30" t="s">
        <v>136</v>
      </c>
      <c r="D17" s="9" t="s">
        <v>137</v>
      </c>
      <c r="E17" s="9" t="s">
        <v>138</v>
      </c>
      <c r="F17" s="9" t="s">
        <v>139</v>
      </c>
      <c r="G17" s="9" t="s">
        <v>140</v>
      </c>
      <c r="H17" s="11">
        <v>0</v>
      </c>
      <c r="I17" s="11">
        <v>11</v>
      </c>
      <c r="J17" s="11">
        <v>0</v>
      </c>
      <c r="K17" s="11">
        <v>0</v>
      </c>
      <c r="L17" s="11">
        <v>10</v>
      </c>
      <c r="M17" s="11">
        <v>5</v>
      </c>
      <c r="N17" s="11">
        <v>5</v>
      </c>
      <c r="O17" s="11">
        <v>5</v>
      </c>
      <c r="P17" s="11">
        <v>0</v>
      </c>
      <c r="Q17" s="11">
        <v>1</v>
      </c>
      <c r="R17" s="11">
        <v>7</v>
      </c>
      <c r="S17" s="11">
        <v>10</v>
      </c>
      <c r="T17" s="11">
        <v>0</v>
      </c>
      <c r="U17" s="11">
        <v>8</v>
      </c>
      <c r="V17" s="11">
        <v>2</v>
      </c>
      <c r="W17" s="11">
        <v>0</v>
      </c>
      <c r="X17" s="11">
        <v>0</v>
      </c>
      <c r="Y17" s="12">
        <f t="shared" si="0"/>
        <v>64</v>
      </c>
      <c r="Z17" s="17">
        <f>RANK(Y17,Y4:Y21,1)</f>
        <v>14</v>
      </c>
    </row>
    <row r="18" spans="1:26" s="18" customFormat="1" ht="22.5" customHeight="1" x14ac:dyDescent="0.2">
      <c r="A18" s="23">
        <v>29</v>
      </c>
      <c r="B18" s="24" t="s">
        <v>46</v>
      </c>
      <c r="C18" s="9" t="s">
        <v>114</v>
      </c>
      <c r="D18" s="9" t="s">
        <v>115</v>
      </c>
      <c r="E18" s="9" t="s">
        <v>116</v>
      </c>
      <c r="F18" s="9" t="s">
        <v>117</v>
      </c>
      <c r="G18" s="9" t="s">
        <v>118</v>
      </c>
      <c r="H18" s="11">
        <v>1</v>
      </c>
      <c r="I18" s="11">
        <v>9</v>
      </c>
      <c r="J18" s="11">
        <v>0</v>
      </c>
      <c r="K18" s="11">
        <v>0</v>
      </c>
      <c r="L18" s="11">
        <v>9</v>
      </c>
      <c r="M18" s="11">
        <v>0</v>
      </c>
      <c r="N18" s="11">
        <v>7</v>
      </c>
      <c r="O18" s="11">
        <v>0</v>
      </c>
      <c r="P18" s="11">
        <v>0</v>
      </c>
      <c r="Q18" s="11">
        <v>4</v>
      </c>
      <c r="R18" s="11">
        <v>11</v>
      </c>
      <c r="S18" s="11">
        <v>10</v>
      </c>
      <c r="T18" s="11">
        <v>0</v>
      </c>
      <c r="U18" s="11">
        <v>14</v>
      </c>
      <c r="V18" s="11">
        <v>0</v>
      </c>
      <c r="W18" s="11">
        <v>0</v>
      </c>
      <c r="X18" s="11">
        <v>0</v>
      </c>
      <c r="Y18" s="12">
        <f t="shared" si="0"/>
        <v>65</v>
      </c>
      <c r="Z18" s="17">
        <f>RANK(Y18,Y4:Y21,1)</f>
        <v>15</v>
      </c>
    </row>
    <row r="19" spans="1:26" s="18" customFormat="1" ht="22.5" customHeight="1" x14ac:dyDescent="0.2">
      <c r="A19" s="23">
        <v>35</v>
      </c>
      <c r="B19" s="24" t="s">
        <v>130</v>
      </c>
      <c r="C19" s="9" t="s">
        <v>119</v>
      </c>
      <c r="D19" s="9" t="s">
        <v>120</v>
      </c>
      <c r="E19" s="9" t="s">
        <v>121</v>
      </c>
      <c r="F19" s="9" t="s">
        <v>122</v>
      </c>
      <c r="G19" s="9" t="s">
        <v>123</v>
      </c>
      <c r="H19" s="11">
        <v>2</v>
      </c>
      <c r="I19" s="11">
        <v>8</v>
      </c>
      <c r="J19" s="11">
        <v>0</v>
      </c>
      <c r="K19" s="11">
        <v>0</v>
      </c>
      <c r="L19" s="11">
        <v>9</v>
      </c>
      <c r="M19" s="11">
        <v>0</v>
      </c>
      <c r="N19" s="11">
        <v>6</v>
      </c>
      <c r="O19" s="11">
        <v>5</v>
      </c>
      <c r="P19" s="11">
        <v>0</v>
      </c>
      <c r="Q19" s="11">
        <v>2</v>
      </c>
      <c r="R19" s="11">
        <v>4</v>
      </c>
      <c r="S19" s="11">
        <v>15</v>
      </c>
      <c r="T19" s="11">
        <v>0</v>
      </c>
      <c r="U19" s="11">
        <v>15</v>
      </c>
      <c r="V19" s="11">
        <v>0</v>
      </c>
      <c r="W19" s="11">
        <v>0</v>
      </c>
      <c r="X19" s="11">
        <v>0</v>
      </c>
      <c r="Y19" s="12">
        <f t="shared" si="0"/>
        <v>66</v>
      </c>
      <c r="Z19" s="17">
        <f>RANK(Y19,Y4:Y21,1)</f>
        <v>16</v>
      </c>
    </row>
    <row r="20" spans="1:26" s="18" customFormat="1" ht="22.5" customHeight="1" x14ac:dyDescent="0.2">
      <c r="A20" s="23">
        <v>20</v>
      </c>
      <c r="B20" s="24" t="s">
        <v>42</v>
      </c>
      <c r="C20" s="31" t="s">
        <v>109</v>
      </c>
      <c r="D20" s="9" t="s">
        <v>110</v>
      </c>
      <c r="E20" s="9" t="s">
        <v>111</v>
      </c>
      <c r="F20" s="9" t="s">
        <v>112</v>
      </c>
      <c r="G20" s="9" t="s">
        <v>113</v>
      </c>
      <c r="H20" s="11">
        <v>1</v>
      </c>
      <c r="I20" s="11">
        <v>7</v>
      </c>
      <c r="J20" s="11">
        <v>0</v>
      </c>
      <c r="K20" s="11">
        <v>0</v>
      </c>
      <c r="L20" s="11">
        <v>13</v>
      </c>
      <c r="M20" s="11">
        <v>5</v>
      </c>
      <c r="N20" s="11">
        <v>4</v>
      </c>
      <c r="O20" s="11">
        <v>5</v>
      </c>
      <c r="P20" s="11">
        <v>0</v>
      </c>
      <c r="Q20" s="11">
        <v>6</v>
      </c>
      <c r="R20" s="11">
        <v>7</v>
      </c>
      <c r="S20" s="11">
        <v>15</v>
      </c>
      <c r="T20" s="11">
        <v>0</v>
      </c>
      <c r="U20" s="11">
        <v>10</v>
      </c>
      <c r="V20" s="11">
        <v>6</v>
      </c>
      <c r="W20" s="11">
        <v>0</v>
      </c>
      <c r="X20" s="11">
        <v>0</v>
      </c>
      <c r="Y20" s="12">
        <f t="shared" si="0"/>
        <v>79</v>
      </c>
      <c r="Z20" s="17">
        <f>RANK(Y20,Y4:Y21,1)</f>
        <v>17</v>
      </c>
    </row>
    <row r="21" spans="1:26" s="18" customFormat="1" ht="22.5" customHeight="1" x14ac:dyDescent="0.2">
      <c r="A21" s="23">
        <v>41</v>
      </c>
      <c r="B21" s="24" t="s">
        <v>25</v>
      </c>
      <c r="C21" s="9" t="s">
        <v>124</v>
      </c>
      <c r="D21" s="9" t="s">
        <v>125</v>
      </c>
      <c r="E21" s="9" t="s">
        <v>126</v>
      </c>
      <c r="F21" s="9" t="s">
        <v>127</v>
      </c>
      <c r="G21" s="9" t="s">
        <v>128</v>
      </c>
      <c r="H21" s="11">
        <v>1</v>
      </c>
      <c r="I21" s="11">
        <v>7</v>
      </c>
      <c r="J21" s="11">
        <v>0</v>
      </c>
      <c r="K21" s="11">
        <v>0</v>
      </c>
      <c r="L21" s="11">
        <v>7</v>
      </c>
      <c r="M21" s="11">
        <v>0</v>
      </c>
      <c r="N21" s="11">
        <v>13</v>
      </c>
      <c r="O21" s="11">
        <v>5</v>
      </c>
      <c r="P21" s="11">
        <v>4</v>
      </c>
      <c r="Q21" s="11">
        <v>6</v>
      </c>
      <c r="R21" s="11">
        <v>13</v>
      </c>
      <c r="S21" s="11">
        <v>15</v>
      </c>
      <c r="T21" s="11">
        <v>0</v>
      </c>
      <c r="U21" s="11">
        <v>13</v>
      </c>
      <c r="V21" s="11">
        <v>0</v>
      </c>
      <c r="W21" s="11">
        <v>0</v>
      </c>
      <c r="X21" s="11">
        <v>0</v>
      </c>
      <c r="Y21" s="12">
        <f t="shared" si="0"/>
        <v>84</v>
      </c>
      <c r="Z21" s="17">
        <f>RANK(Y21,Y4:Y21,1)</f>
        <v>18</v>
      </c>
    </row>
    <row r="22" spans="1:26" s="18" customFormat="1" ht="22.5" customHeight="1" x14ac:dyDescent="0.2">
      <c r="A22" s="19"/>
      <c r="B22" s="15"/>
      <c r="C22" s="15"/>
      <c r="D22" s="15"/>
      <c r="E22" s="15"/>
      <c r="F22" s="15"/>
      <c r="G22" s="15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</row>
    <row r="23" spans="1:26" s="18" customFormat="1" ht="22.5" customHeight="1" x14ac:dyDescent="0.2">
      <c r="A23" s="19"/>
      <c r="B23" s="15"/>
      <c r="C23" s="15"/>
      <c r="D23" s="15"/>
      <c r="E23" s="15"/>
      <c r="F23" s="15"/>
      <c r="G23" s="15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</row>
    <row r="24" spans="1:26" s="18" customFormat="1" ht="22.5" customHeight="1" x14ac:dyDescent="0.2">
      <c r="A24" s="19"/>
      <c r="B24" s="15"/>
      <c r="C24" s="15"/>
      <c r="D24" s="15"/>
      <c r="E24" s="15"/>
      <c r="F24" s="15"/>
      <c r="G24" s="15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</row>
    <row r="25" spans="1:26" s="18" customFormat="1" ht="22.5" customHeight="1" x14ac:dyDescent="0.2">
      <c r="A25" s="19"/>
      <c r="B25" s="15"/>
      <c r="C25" s="15"/>
      <c r="D25" s="15"/>
      <c r="E25" s="15"/>
      <c r="F25" s="15"/>
      <c r="G25" s="15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</row>
    <row r="26" spans="1:26" s="18" customFormat="1" ht="22.5" customHeight="1" x14ac:dyDescent="0.2">
      <c r="A26" s="19"/>
      <c r="B26" s="15"/>
      <c r="C26" s="15"/>
      <c r="D26" s="15"/>
      <c r="E26" s="15"/>
      <c r="F26" s="15"/>
      <c r="G26" s="15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</row>
    <row r="27" spans="1:26" s="18" customFormat="1" ht="22.5" customHeight="1" x14ac:dyDescent="0.2">
      <c r="A27" s="19"/>
      <c r="B27" s="15"/>
      <c r="C27" s="15"/>
      <c r="D27" s="15"/>
      <c r="E27" s="15"/>
      <c r="F27" s="15"/>
      <c r="G27" s="15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</row>
    <row r="28" spans="1:26" s="18" customFormat="1" ht="22.5" customHeight="1" x14ac:dyDescent="0.2">
      <c r="A28" s="19"/>
      <c r="B28" s="15"/>
      <c r="C28" s="15"/>
      <c r="D28" s="15"/>
      <c r="E28" s="15"/>
      <c r="F28" s="15"/>
      <c r="G28" s="15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</row>
    <row r="29" spans="1:26" s="18" customFormat="1" ht="22.5" customHeight="1" x14ac:dyDescent="0.2">
      <c r="A29" s="19"/>
      <c r="B29" s="15"/>
      <c r="C29" s="15"/>
      <c r="D29" s="15"/>
      <c r="E29" s="15"/>
      <c r="F29" s="15"/>
      <c r="G29" s="15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</row>
    <row r="30" spans="1:26" s="18" customFormat="1" ht="22.5" customHeight="1" x14ac:dyDescent="0.2">
      <c r="A30" s="19"/>
      <c r="B30" s="15"/>
      <c r="C30" s="15"/>
      <c r="D30" s="15"/>
      <c r="E30" s="15"/>
      <c r="F30" s="15"/>
      <c r="G30" s="15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</row>
    <row r="31" spans="1:26" s="18" customFormat="1" ht="22.5" customHeight="1" x14ac:dyDescent="0.2">
      <c r="A31" s="19"/>
      <c r="B31" s="15"/>
      <c r="C31" s="15"/>
      <c r="D31" s="15"/>
      <c r="E31" s="15"/>
      <c r="F31" s="15"/>
      <c r="G31" s="15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</row>
    <row r="32" spans="1:26" s="18" customFormat="1" ht="22.5" customHeight="1" x14ac:dyDescent="0.2">
      <c r="A32" s="19"/>
      <c r="B32" s="15"/>
      <c r="C32" s="15"/>
      <c r="D32" s="15"/>
      <c r="E32" s="15"/>
      <c r="F32" s="15"/>
      <c r="G32" s="15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</row>
    <row r="33" spans="1:22" s="18" customFormat="1" ht="22.5" customHeight="1" x14ac:dyDescent="0.2">
      <c r="A33" s="19"/>
      <c r="B33" s="15"/>
      <c r="C33" s="15"/>
      <c r="D33" s="15"/>
      <c r="E33" s="15"/>
      <c r="F33" s="15"/>
      <c r="G33" s="15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</row>
    <row r="34" spans="1:22" s="18" customFormat="1" ht="22.5" customHeight="1" x14ac:dyDescent="0.2">
      <c r="A34" s="19"/>
      <c r="B34" s="15"/>
      <c r="C34" s="15"/>
      <c r="D34" s="15"/>
      <c r="E34" s="15"/>
      <c r="F34" s="15"/>
      <c r="G34" s="15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</row>
    <row r="35" spans="1:22" s="18" customFormat="1" ht="22.5" customHeight="1" x14ac:dyDescent="0.2">
      <c r="A35" s="19"/>
      <c r="B35" s="15"/>
      <c r="C35" s="15"/>
      <c r="D35" s="15"/>
      <c r="E35" s="15"/>
      <c r="F35" s="15"/>
      <c r="G35" s="15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</row>
    <row r="36" spans="1:22" s="18" customFormat="1" ht="22.5" customHeight="1" x14ac:dyDescent="0.2">
      <c r="A36" s="19"/>
      <c r="B36" s="15"/>
      <c r="C36" s="15"/>
      <c r="D36" s="15"/>
      <c r="E36" s="15"/>
      <c r="F36" s="15"/>
      <c r="G36" s="15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</row>
    <row r="37" spans="1:22" s="18" customFormat="1" ht="22.5" customHeight="1" x14ac:dyDescent="0.2">
      <c r="A37" s="19"/>
      <c r="B37" s="15"/>
      <c r="C37" s="15"/>
      <c r="D37" s="15"/>
      <c r="E37" s="15"/>
      <c r="F37" s="15"/>
      <c r="G37" s="15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</row>
    <row r="38" spans="1:22" s="18" customFormat="1" ht="22.5" customHeight="1" x14ac:dyDescent="0.2">
      <c r="A38" s="19"/>
      <c r="B38" s="15"/>
      <c r="C38" s="15"/>
      <c r="D38" s="15"/>
      <c r="E38" s="15"/>
      <c r="F38" s="15"/>
      <c r="G38" s="15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</row>
    <row r="39" spans="1:22" s="18" customFormat="1" ht="22.5" customHeight="1" x14ac:dyDescent="0.2">
      <c r="A39" s="19"/>
      <c r="B39" s="15"/>
      <c r="C39" s="15"/>
      <c r="D39" s="15"/>
      <c r="E39" s="15"/>
      <c r="F39" s="15"/>
      <c r="G39" s="15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</row>
    <row r="40" spans="1:22" s="18" customFormat="1" ht="22.5" customHeight="1" x14ac:dyDescent="0.2">
      <c r="A40" s="19"/>
      <c r="B40" s="15"/>
      <c r="C40" s="15"/>
      <c r="D40" s="15"/>
      <c r="E40" s="15"/>
      <c r="F40" s="15"/>
      <c r="G40" s="15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</row>
    <row r="41" spans="1:22" s="18" customFormat="1" ht="22.5" customHeight="1" x14ac:dyDescent="0.2">
      <c r="A41" s="19"/>
      <c r="B41" s="15"/>
      <c r="C41" s="15"/>
      <c r="D41" s="15"/>
      <c r="E41" s="15"/>
      <c r="F41" s="15"/>
      <c r="G41" s="15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</row>
    <row r="42" spans="1:22" s="18" customFormat="1" ht="22.5" customHeight="1" x14ac:dyDescent="0.2">
      <c r="A42" s="19"/>
      <c r="B42" s="15"/>
      <c r="C42" s="15"/>
      <c r="D42" s="15"/>
      <c r="E42" s="15"/>
      <c r="F42" s="15"/>
      <c r="G42" s="15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</row>
    <row r="43" spans="1:22" s="18" customFormat="1" ht="22.5" customHeight="1" x14ac:dyDescent="0.2">
      <c r="A43" s="19"/>
      <c r="B43" s="15"/>
      <c r="C43" s="15"/>
      <c r="D43" s="15"/>
      <c r="E43" s="15"/>
      <c r="F43" s="15"/>
      <c r="G43" s="15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</row>
    <row r="44" spans="1:22" s="18" customFormat="1" ht="22.5" customHeight="1" x14ac:dyDescent="0.2">
      <c r="A44" s="19"/>
      <c r="B44" s="15"/>
      <c r="C44" s="15"/>
      <c r="D44" s="15"/>
      <c r="E44" s="15"/>
      <c r="F44" s="15"/>
      <c r="G44" s="15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</row>
    <row r="45" spans="1:22" s="18" customFormat="1" ht="22.5" customHeight="1" x14ac:dyDescent="0.2">
      <c r="A45" s="19"/>
      <c r="B45" s="15"/>
      <c r="C45" s="15"/>
      <c r="D45" s="15"/>
      <c r="E45" s="15"/>
      <c r="F45" s="15"/>
      <c r="G45" s="15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</row>
    <row r="46" spans="1:22" s="18" customFormat="1" ht="22.5" customHeight="1" x14ac:dyDescent="0.2">
      <c r="A46" s="19"/>
      <c r="B46" s="15"/>
      <c r="C46" s="15"/>
      <c r="D46" s="15"/>
      <c r="E46" s="15"/>
      <c r="F46" s="15"/>
      <c r="G46" s="15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</row>
    <row r="47" spans="1:22" s="18" customFormat="1" ht="22.5" customHeight="1" x14ac:dyDescent="0.2">
      <c r="A47" s="19"/>
      <c r="B47" s="15"/>
      <c r="C47" s="15"/>
      <c r="D47" s="15"/>
      <c r="E47" s="15"/>
      <c r="F47" s="15"/>
      <c r="G47" s="15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</row>
    <row r="48" spans="1:22" s="18" customFormat="1" ht="22.5" customHeight="1" x14ac:dyDescent="0.2">
      <c r="A48" s="19"/>
      <c r="B48" s="15"/>
      <c r="C48" s="15"/>
      <c r="D48" s="15"/>
      <c r="E48" s="15"/>
      <c r="F48" s="15"/>
      <c r="G48" s="15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</row>
    <row r="49" spans="1:26" s="18" customFormat="1" ht="22.5" customHeight="1" x14ac:dyDescent="0.2">
      <c r="A49" s="19"/>
      <c r="B49" s="15"/>
      <c r="C49" s="15"/>
      <c r="D49" s="15"/>
      <c r="E49" s="15"/>
      <c r="F49" s="15"/>
      <c r="G49" s="15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</row>
    <row r="50" spans="1:26" s="18" customFormat="1" ht="22.5" customHeight="1" x14ac:dyDescent="0.2">
      <c r="A50" s="19"/>
      <c r="B50" s="15"/>
      <c r="C50" s="15"/>
      <c r="D50" s="15"/>
      <c r="E50" s="15"/>
      <c r="F50" s="15"/>
      <c r="G50" s="15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</row>
    <row r="51" spans="1:26" s="18" customFormat="1" ht="22.5" customHeight="1" x14ac:dyDescent="0.2">
      <c r="A51" s="19"/>
      <c r="B51" s="15"/>
      <c r="C51" s="15"/>
      <c r="D51" s="15"/>
      <c r="E51" s="15"/>
      <c r="F51" s="15"/>
      <c r="G51" s="15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</row>
    <row r="52" spans="1:26" s="18" customFormat="1" ht="22.5" customHeight="1" x14ac:dyDescent="0.2">
      <c r="A52" s="19"/>
      <c r="B52" s="15"/>
      <c r="C52" s="15"/>
      <c r="D52" s="15"/>
      <c r="E52" s="15"/>
      <c r="F52" s="15"/>
      <c r="G52" s="15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</row>
    <row r="53" spans="1:26" s="18" customFormat="1" ht="22.5" customHeight="1" x14ac:dyDescent="0.2">
      <c r="A53" s="19"/>
      <c r="B53" s="15"/>
      <c r="C53" s="15"/>
      <c r="D53" s="15"/>
      <c r="E53" s="15"/>
      <c r="F53" s="15"/>
      <c r="G53" s="15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</row>
    <row r="54" spans="1:26" s="18" customFormat="1" ht="22.5" customHeight="1" x14ac:dyDescent="0.2">
      <c r="A54" s="19"/>
      <c r="B54" s="15"/>
      <c r="C54" s="15"/>
      <c r="D54" s="15"/>
      <c r="E54" s="15"/>
      <c r="F54" s="15"/>
      <c r="G54" s="15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</row>
    <row r="55" spans="1:26" s="18" customFormat="1" ht="22.5" customHeight="1" x14ac:dyDescent="0.2">
      <c r="A55" s="19"/>
      <c r="B55" s="15"/>
      <c r="C55" s="15"/>
      <c r="D55" s="15"/>
      <c r="E55" s="15"/>
      <c r="F55" s="15"/>
      <c r="G55" s="15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</row>
    <row r="56" spans="1:26" s="18" customFormat="1" ht="22.5" customHeight="1" x14ac:dyDescent="0.2">
      <c r="A56" s="19"/>
      <c r="B56" s="15"/>
      <c r="C56" s="15"/>
      <c r="D56" s="15"/>
      <c r="E56" s="15"/>
      <c r="F56" s="15"/>
      <c r="G56" s="15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</row>
    <row r="57" spans="1:26" s="18" customFormat="1" ht="22.5" customHeight="1" x14ac:dyDescent="0.2">
      <c r="A57" s="19"/>
      <c r="B57" s="15"/>
      <c r="C57" s="15"/>
      <c r="D57" s="15"/>
      <c r="E57" s="15"/>
      <c r="F57" s="15"/>
      <c r="G57" s="15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</row>
    <row r="58" spans="1:26" s="18" customFormat="1" ht="22.5" customHeight="1" x14ac:dyDescent="0.2">
      <c r="A58" s="19"/>
      <c r="B58" s="15"/>
      <c r="C58" s="15"/>
      <c r="D58" s="15"/>
      <c r="E58" s="15"/>
      <c r="F58" s="15"/>
      <c r="G58" s="15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1"/>
      <c r="Z58" s="22"/>
    </row>
    <row r="59" spans="1:26" s="18" customFormat="1" ht="22.5" customHeight="1" x14ac:dyDescent="0.2">
      <c r="A59" s="19"/>
      <c r="B59" s="15"/>
      <c r="C59" s="15"/>
      <c r="D59" s="15"/>
      <c r="E59" s="15"/>
      <c r="F59" s="15"/>
      <c r="G59" s="15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1"/>
      <c r="Z59" s="22"/>
    </row>
    <row r="60" spans="1:26" s="18" customFormat="1" ht="22.5" customHeight="1" x14ac:dyDescent="0.2">
      <c r="A60" s="19"/>
      <c r="B60" s="15"/>
      <c r="C60" s="15"/>
      <c r="D60" s="15"/>
      <c r="E60" s="15"/>
      <c r="F60" s="15"/>
      <c r="G60" s="15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1"/>
      <c r="Z60" s="22"/>
    </row>
    <row r="61" spans="1:26" s="18" customFormat="1" ht="22.5" customHeight="1" x14ac:dyDescent="0.2">
      <c r="A61" s="19"/>
      <c r="B61" s="15"/>
      <c r="C61" s="15"/>
      <c r="D61" s="15"/>
      <c r="E61" s="15"/>
      <c r="F61" s="15"/>
      <c r="G61" s="15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1"/>
      <c r="Z61" s="22"/>
    </row>
    <row r="62" spans="1:26" s="18" customFormat="1" ht="22.5" customHeight="1" x14ac:dyDescent="0.2">
      <c r="A62" s="19"/>
      <c r="B62" s="15"/>
      <c r="C62" s="15"/>
      <c r="D62" s="15"/>
      <c r="E62" s="15"/>
      <c r="F62" s="15"/>
      <c r="G62" s="15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1"/>
      <c r="Z62" s="22"/>
    </row>
    <row r="63" spans="1:26" s="18" customFormat="1" ht="22.5" customHeight="1" x14ac:dyDescent="0.2">
      <c r="A63" s="19"/>
      <c r="B63" s="15"/>
      <c r="C63" s="15"/>
      <c r="D63" s="15"/>
      <c r="E63" s="15"/>
      <c r="F63" s="15"/>
      <c r="G63" s="15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1"/>
      <c r="Z63" s="22"/>
    </row>
    <row r="64" spans="1:26" s="18" customFormat="1" ht="22.5" customHeight="1" x14ac:dyDescent="0.2">
      <c r="A64" s="19"/>
      <c r="B64" s="15"/>
      <c r="C64" s="15"/>
      <c r="D64" s="15"/>
      <c r="E64" s="15"/>
      <c r="F64" s="15"/>
      <c r="G64" s="15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1"/>
      <c r="Z64" s="22"/>
    </row>
    <row r="65" spans="1:26" s="18" customFormat="1" ht="22.5" customHeight="1" x14ac:dyDescent="0.2">
      <c r="A65" s="19"/>
      <c r="B65" s="15"/>
      <c r="C65" s="15"/>
      <c r="D65" s="15"/>
      <c r="E65" s="15"/>
      <c r="F65" s="15"/>
      <c r="G65" s="15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1"/>
      <c r="Z65" s="22"/>
    </row>
    <row r="66" spans="1:26" s="18" customFormat="1" ht="22.5" customHeight="1" x14ac:dyDescent="0.2">
      <c r="A66" s="19"/>
      <c r="B66" s="15"/>
      <c r="C66" s="15"/>
      <c r="D66" s="15"/>
      <c r="E66" s="15"/>
      <c r="F66" s="15"/>
      <c r="G66" s="15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1"/>
      <c r="Z66" s="22"/>
    </row>
    <row r="67" spans="1:26" s="18" customFormat="1" ht="22.5" customHeight="1" x14ac:dyDescent="0.2">
      <c r="A67" s="19"/>
      <c r="B67" s="15"/>
      <c r="C67" s="15"/>
      <c r="D67" s="15"/>
      <c r="E67" s="15"/>
      <c r="F67" s="15"/>
      <c r="G67" s="15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1"/>
      <c r="Z67" s="22"/>
    </row>
    <row r="68" spans="1:26" s="18" customFormat="1" ht="22.5" customHeight="1" x14ac:dyDescent="0.2">
      <c r="A68" s="19"/>
      <c r="B68" s="15"/>
      <c r="C68" s="15"/>
      <c r="D68" s="15"/>
      <c r="E68" s="15"/>
      <c r="F68" s="15"/>
      <c r="G68" s="15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1"/>
      <c r="Z68" s="22"/>
    </row>
    <row r="69" spans="1:26" s="18" customFormat="1" ht="22.5" customHeight="1" x14ac:dyDescent="0.2">
      <c r="A69" s="19"/>
      <c r="B69" s="15"/>
      <c r="C69" s="15"/>
      <c r="D69" s="15"/>
      <c r="E69" s="15"/>
      <c r="F69" s="15"/>
      <c r="G69" s="15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1"/>
      <c r="Z69" s="22"/>
    </row>
    <row r="70" spans="1:26" s="18" customFormat="1" ht="22.5" customHeight="1" x14ac:dyDescent="0.2">
      <c r="A70" s="19"/>
      <c r="B70" s="15"/>
      <c r="C70" s="15"/>
      <c r="D70" s="15"/>
      <c r="E70" s="15"/>
      <c r="F70" s="15"/>
      <c r="G70" s="15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1"/>
      <c r="Z70" s="22"/>
    </row>
    <row r="71" spans="1:26" s="18" customFormat="1" ht="22.5" customHeight="1" x14ac:dyDescent="0.2">
      <c r="A71" s="19"/>
      <c r="B71" s="15"/>
      <c r="C71" s="15"/>
      <c r="D71" s="15"/>
      <c r="E71" s="15"/>
      <c r="F71" s="15"/>
      <c r="G71" s="15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1"/>
      <c r="Z71" s="22"/>
    </row>
    <row r="72" spans="1:26" s="18" customFormat="1" ht="22.5" customHeight="1" x14ac:dyDescent="0.2">
      <c r="A72" s="19"/>
      <c r="B72" s="15"/>
      <c r="C72" s="15"/>
      <c r="D72" s="15"/>
      <c r="E72" s="15"/>
      <c r="F72" s="15"/>
      <c r="G72" s="15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1"/>
      <c r="Z72" s="22"/>
    </row>
    <row r="73" spans="1:26" s="18" customFormat="1" ht="22.5" customHeight="1" x14ac:dyDescent="0.2">
      <c r="A73" s="19"/>
      <c r="B73" s="15"/>
      <c r="C73" s="15"/>
      <c r="D73" s="15"/>
      <c r="E73" s="15"/>
      <c r="F73" s="15"/>
      <c r="G73" s="15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1"/>
      <c r="Z73" s="22"/>
    </row>
    <row r="74" spans="1:26" s="18" customFormat="1" ht="22.5" customHeight="1" x14ac:dyDescent="0.2">
      <c r="A74" s="19"/>
      <c r="B74" s="15"/>
      <c r="C74" s="15"/>
      <c r="D74" s="15"/>
      <c r="E74" s="15"/>
      <c r="F74" s="15"/>
      <c r="G74" s="15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1"/>
      <c r="Z74" s="22"/>
    </row>
    <row r="75" spans="1:26" s="18" customFormat="1" ht="22.5" customHeight="1" x14ac:dyDescent="0.2">
      <c r="A75" s="19"/>
      <c r="B75" s="15"/>
      <c r="C75" s="15"/>
      <c r="D75" s="15"/>
      <c r="E75" s="15"/>
      <c r="F75" s="15"/>
      <c r="G75" s="15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1"/>
      <c r="Z75" s="22"/>
    </row>
    <row r="76" spans="1:26" s="18" customFormat="1" ht="22.5" customHeight="1" x14ac:dyDescent="0.2">
      <c r="A76" s="19"/>
      <c r="B76" s="15"/>
      <c r="C76" s="15"/>
      <c r="D76" s="15"/>
      <c r="E76" s="15"/>
      <c r="F76" s="15"/>
      <c r="G76" s="15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1"/>
      <c r="Z76" s="22"/>
    </row>
    <row r="77" spans="1:26" s="18" customFormat="1" ht="22.5" customHeight="1" x14ac:dyDescent="0.2">
      <c r="A77" s="19"/>
      <c r="B77" s="15"/>
      <c r="C77" s="15"/>
      <c r="D77" s="15"/>
      <c r="E77" s="15"/>
      <c r="F77" s="15"/>
      <c r="G77" s="15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1"/>
      <c r="Z77" s="22"/>
    </row>
    <row r="78" spans="1:26" s="18" customFormat="1" ht="22.5" customHeight="1" x14ac:dyDescent="0.2">
      <c r="A78" s="19"/>
      <c r="B78" s="15"/>
      <c r="C78" s="15"/>
      <c r="D78" s="15"/>
      <c r="E78" s="15"/>
      <c r="F78" s="15"/>
      <c r="G78" s="15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1"/>
      <c r="Z78" s="22"/>
    </row>
    <row r="79" spans="1:26" s="18" customFormat="1" ht="22.5" customHeight="1" x14ac:dyDescent="0.2">
      <c r="A79" s="19"/>
      <c r="B79" s="15"/>
      <c r="C79" s="15"/>
      <c r="D79" s="15"/>
      <c r="E79" s="15"/>
      <c r="F79" s="15"/>
      <c r="G79" s="15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1"/>
      <c r="Z79" s="22"/>
    </row>
    <row r="80" spans="1:26" s="18" customFormat="1" ht="22.5" customHeight="1" x14ac:dyDescent="0.2">
      <c r="A80" s="19"/>
      <c r="B80" s="15"/>
      <c r="C80" s="15"/>
      <c r="D80" s="15"/>
      <c r="E80" s="15"/>
      <c r="F80" s="15"/>
      <c r="G80" s="15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1"/>
      <c r="Z80" s="22"/>
    </row>
    <row r="81" spans="1:26" s="18" customFormat="1" ht="22.5" customHeight="1" x14ac:dyDescent="0.2">
      <c r="A81" s="19"/>
      <c r="B81" s="15"/>
      <c r="C81" s="15"/>
      <c r="D81" s="15"/>
      <c r="E81" s="15"/>
      <c r="F81" s="15"/>
      <c r="G81" s="15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1"/>
      <c r="Z81" s="22"/>
    </row>
    <row r="82" spans="1:26" s="18" customFormat="1" ht="22.5" customHeight="1" x14ac:dyDescent="0.2">
      <c r="A82" s="19"/>
      <c r="B82" s="15"/>
      <c r="C82" s="15"/>
      <c r="D82" s="15"/>
      <c r="E82" s="15"/>
      <c r="F82" s="15"/>
      <c r="G82" s="15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1"/>
      <c r="Z82" s="22"/>
    </row>
    <row r="83" spans="1:26" s="18" customFormat="1" ht="22.5" customHeight="1" x14ac:dyDescent="0.2">
      <c r="A83" s="19"/>
      <c r="B83" s="15"/>
      <c r="C83" s="15"/>
      <c r="D83" s="15"/>
      <c r="E83" s="15"/>
      <c r="F83" s="15"/>
      <c r="G83" s="15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1"/>
      <c r="Z83" s="22"/>
    </row>
    <row r="84" spans="1:26" s="18" customFormat="1" ht="22.5" customHeight="1" x14ac:dyDescent="0.2">
      <c r="A84" s="19"/>
      <c r="B84" s="15"/>
      <c r="C84" s="15"/>
      <c r="D84" s="15"/>
      <c r="E84" s="15"/>
      <c r="F84" s="15"/>
      <c r="G84" s="15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1"/>
      <c r="Z84" s="22"/>
    </row>
    <row r="85" spans="1:26" s="18" customFormat="1" ht="22.5" customHeight="1" x14ac:dyDescent="0.2">
      <c r="A85" s="19"/>
      <c r="B85" s="15"/>
      <c r="C85" s="15"/>
      <c r="D85" s="15"/>
      <c r="E85" s="15"/>
      <c r="F85" s="15"/>
      <c r="G85" s="15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1"/>
      <c r="Z85" s="22"/>
    </row>
    <row r="86" spans="1:26" s="18" customFormat="1" ht="22.5" customHeight="1" x14ac:dyDescent="0.2">
      <c r="A86" s="19"/>
      <c r="B86" s="15"/>
      <c r="C86" s="15"/>
      <c r="D86" s="15"/>
      <c r="E86" s="15"/>
      <c r="F86" s="15"/>
      <c r="G86" s="15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1"/>
      <c r="Z86" s="22"/>
    </row>
    <row r="87" spans="1:26" s="18" customFormat="1" ht="22.5" customHeight="1" x14ac:dyDescent="0.2">
      <c r="A87" s="19"/>
      <c r="B87" s="15"/>
      <c r="C87" s="15"/>
      <c r="D87" s="15"/>
      <c r="E87" s="15"/>
      <c r="F87" s="15"/>
      <c r="G87" s="15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1"/>
      <c r="Z87" s="22"/>
    </row>
    <row r="88" spans="1:26" x14ac:dyDescent="0.2">
      <c r="Z88" s="22"/>
    </row>
    <row r="89" spans="1:26" x14ac:dyDescent="0.2">
      <c r="Z89" s="22"/>
    </row>
    <row r="90" spans="1:26" x14ac:dyDescent="0.2">
      <c r="Z90" s="22"/>
    </row>
    <row r="91" spans="1:26" x14ac:dyDescent="0.2">
      <c r="Z91" s="22"/>
    </row>
    <row r="92" spans="1:26" x14ac:dyDescent="0.2">
      <c r="Z92" s="22"/>
    </row>
    <row r="93" spans="1:26" x14ac:dyDescent="0.2">
      <c r="Z93" s="22"/>
    </row>
    <row r="94" spans="1:26" x14ac:dyDescent="0.2">
      <c r="Z94" s="22"/>
    </row>
    <row r="95" spans="1:26" x14ac:dyDescent="0.2">
      <c r="Z95" s="22"/>
    </row>
    <row r="96" spans="1:26" x14ac:dyDescent="0.2">
      <c r="Z96" s="22"/>
    </row>
    <row r="97" spans="26:26" x14ac:dyDescent="0.2">
      <c r="Z97" s="22"/>
    </row>
    <row r="98" spans="26:26" x14ac:dyDescent="0.2">
      <c r="Z98" s="22"/>
    </row>
    <row r="99" spans="26:26" x14ac:dyDescent="0.2">
      <c r="Z99" s="22"/>
    </row>
    <row r="100" spans="26:26" x14ac:dyDescent="0.2">
      <c r="Z100" s="22"/>
    </row>
    <row r="101" spans="26:26" x14ac:dyDescent="0.2">
      <c r="Z101" s="22"/>
    </row>
    <row r="102" spans="26:26" x14ac:dyDescent="0.2">
      <c r="Z102" s="22"/>
    </row>
    <row r="103" spans="26:26" x14ac:dyDescent="0.2">
      <c r="Z103" s="22"/>
    </row>
    <row r="104" spans="26:26" x14ac:dyDescent="0.2">
      <c r="Z104" s="22"/>
    </row>
    <row r="105" spans="26:26" x14ac:dyDescent="0.2">
      <c r="Z105" s="22"/>
    </row>
    <row r="106" spans="26:26" x14ac:dyDescent="0.2">
      <c r="Z106" s="22"/>
    </row>
    <row r="107" spans="26:26" x14ac:dyDescent="0.2">
      <c r="Z107" s="22"/>
    </row>
    <row r="108" spans="26:26" x14ac:dyDescent="0.2">
      <c r="Z108" s="22"/>
    </row>
    <row r="109" spans="26:26" x14ac:dyDescent="0.2">
      <c r="Z109" s="22"/>
    </row>
    <row r="110" spans="26:26" x14ac:dyDescent="0.2">
      <c r="Z110" s="22"/>
    </row>
    <row r="111" spans="26:26" x14ac:dyDescent="0.2">
      <c r="Z111" s="22"/>
    </row>
    <row r="112" spans="26:26" x14ac:dyDescent="0.2">
      <c r="Z112" s="22"/>
    </row>
    <row r="113" spans="26:26" x14ac:dyDescent="0.2">
      <c r="Z113" s="22"/>
    </row>
    <row r="114" spans="26:26" x14ac:dyDescent="0.2">
      <c r="Z114" s="22"/>
    </row>
    <row r="115" spans="26:26" x14ac:dyDescent="0.2">
      <c r="Z115" s="22"/>
    </row>
    <row r="116" spans="26:26" x14ac:dyDescent="0.2">
      <c r="Z116" s="22"/>
    </row>
    <row r="117" spans="26:26" x14ac:dyDescent="0.2">
      <c r="Z117" s="22"/>
    </row>
    <row r="118" spans="26:26" x14ac:dyDescent="0.2">
      <c r="Z118" s="22"/>
    </row>
    <row r="119" spans="26:26" x14ac:dyDescent="0.2">
      <c r="Z119" s="22"/>
    </row>
    <row r="120" spans="26:26" x14ac:dyDescent="0.2">
      <c r="Z120" s="22"/>
    </row>
    <row r="121" spans="26:26" x14ac:dyDescent="0.2">
      <c r="Z121" s="22"/>
    </row>
    <row r="122" spans="26:26" x14ac:dyDescent="0.2">
      <c r="Z122" s="22"/>
    </row>
    <row r="123" spans="26:26" x14ac:dyDescent="0.2">
      <c r="Z123" s="22"/>
    </row>
    <row r="124" spans="26:26" x14ac:dyDescent="0.2">
      <c r="Z124" s="22"/>
    </row>
    <row r="125" spans="26:26" x14ac:dyDescent="0.2">
      <c r="Z125" s="22"/>
    </row>
    <row r="126" spans="26:26" x14ac:dyDescent="0.2">
      <c r="Z126" s="22"/>
    </row>
    <row r="127" spans="26:26" x14ac:dyDescent="0.2">
      <c r="Z127" s="22"/>
    </row>
    <row r="128" spans="26:26" x14ac:dyDescent="0.2">
      <c r="Z128" s="22"/>
    </row>
    <row r="129" spans="26:26" x14ac:dyDescent="0.2">
      <c r="Z129" s="22"/>
    </row>
    <row r="130" spans="26:26" x14ac:dyDescent="0.2">
      <c r="Z130" s="22"/>
    </row>
  </sheetData>
  <mergeCells count="6">
    <mergeCell ref="C2:G3"/>
    <mergeCell ref="H2:Y2"/>
    <mergeCell ref="Z2:Z3"/>
    <mergeCell ref="A2:A3"/>
    <mergeCell ref="A1:Z1"/>
    <mergeCell ref="B2:B3"/>
  </mergeCells>
  <phoneticPr fontId="0" type="noConversion"/>
  <conditionalFormatting sqref="Z58:Z75 Z4:Z21">
    <cfRule type="cellIs" dxfId="5" priority="1" stopIfTrue="1" operator="equal">
      <formula>1</formula>
    </cfRule>
    <cfRule type="cellIs" dxfId="4" priority="2" stopIfTrue="1" operator="equal">
      <formula>2</formula>
    </cfRule>
    <cfRule type="cellIs" dxfId="3" priority="3" stopIfTrue="1" operator="equal">
      <formula>3</formula>
    </cfRule>
  </conditionalFormatting>
  <printOptions horizontalCentered="1" verticalCentered="1"/>
  <pageMargins left="0" right="0" top="0" bottom="0" header="0.51181102362204722" footer="0.51181102362204722"/>
  <pageSetup paperSize="9" orientation="landscape" horizontalDpi="4294967293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24"/>
  <sheetViews>
    <sheetView zoomScaleNormal="100" workbookViewId="0">
      <selection sqref="A1:Z1"/>
    </sheetView>
  </sheetViews>
  <sheetFormatPr defaultRowHeight="15" x14ac:dyDescent="0.2"/>
  <cols>
    <col min="1" max="1" width="7.28515625" style="6" customWidth="1"/>
    <col min="2" max="2" width="15.140625" style="15" customWidth="1"/>
    <col min="3" max="3" width="10" style="15" customWidth="1"/>
    <col min="4" max="4" width="11.42578125" style="15" customWidth="1"/>
    <col min="5" max="5" width="10" style="15" customWidth="1"/>
    <col min="6" max="6" width="10.85546875" style="15" customWidth="1"/>
    <col min="7" max="7" width="10" style="15" customWidth="1"/>
    <col min="8" max="24" width="3.7109375" customWidth="1"/>
    <col min="25" max="25" width="6.140625" style="7" customWidth="1"/>
    <col min="26" max="26" width="4.7109375" style="8" customWidth="1"/>
    <col min="27" max="16384" width="9.140625" style="2"/>
  </cols>
  <sheetData>
    <row r="1" spans="1:26" s="1" customFormat="1" ht="24.95" customHeight="1" thickBot="1" x14ac:dyDescent="0.35">
      <c r="A1" s="49" t="s">
        <v>24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</row>
    <row r="2" spans="1:26" ht="15" customHeight="1" x14ac:dyDescent="0.2">
      <c r="A2" s="47" t="s">
        <v>0</v>
      </c>
      <c r="B2" s="50" t="s">
        <v>1</v>
      </c>
      <c r="C2" s="40" t="s">
        <v>2</v>
      </c>
      <c r="D2" s="40"/>
      <c r="E2" s="40"/>
      <c r="F2" s="40"/>
      <c r="G2" s="40"/>
      <c r="H2" s="42" t="s">
        <v>3</v>
      </c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4"/>
      <c r="Z2" s="45" t="s">
        <v>4</v>
      </c>
    </row>
    <row r="3" spans="1:26" s="5" customFormat="1" ht="54" customHeight="1" thickBot="1" x14ac:dyDescent="0.25">
      <c r="A3" s="48"/>
      <c r="B3" s="51"/>
      <c r="C3" s="41"/>
      <c r="D3" s="41"/>
      <c r="E3" s="41"/>
      <c r="F3" s="41"/>
      <c r="G3" s="41"/>
      <c r="H3" s="3" t="s">
        <v>9</v>
      </c>
      <c r="I3" s="3" t="s">
        <v>12</v>
      </c>
      <c r="J3" s="16" t="s">
        <v>16</v>
      </c>
      <c r="K3" s="16" t="s">
        <v>17</v>
      </c>
      <c r="L3" s="3" t="s">
        <v>6</v>
      </c>
      <c r="M3" s="3" t="s">
        <v>18</v>
      </c>
      <c r="N3" s="16" t="s">
        <v>19</v>
      </c>
      <c r="O3" s="16" t="s">
        <v>20</v>
      </c>
      <c r="P3" s="3" t="s">
        <v>10</v>
      </c>
      <c r="Q3" s="3" t="s">
        <v>11</v>
      </c>
      <c r="R3" s="16" t="s">
        <v>21</v>
      </c>
      <c r="S3" s="3" t="s">
        <v>7</v>
      </c>
      <c r="T3" s="3" t="s">
        <v>8</v>
      </c>
      <c r="U3" s="16" t="s">
        <v>22</v>
      </c>
      <c r="V3" s="3" t="s">
        <v>23</v>
      </c>
      <c r="W3" s="3" t="s">
        <v>5</v>
      </c>
      <c r="X3" s="3" t="s">
        <v>13</v>
      </c>
      <c r="Y3" s="4" t="s">
        <v>14</v>
      </c>
      <c r="Z3" s="46"/>
    </row>
    <row r="4" spans="1:26" s="18" customFormat="1" ht="22.5" customHeight="1" x14ac:dyDescent="0.2">
      <c r="A4" s="23">
        <v>18</v>
      </c>
      <c r="B4" s="24" t="s">
        <v>186</v>
      </c>
      <c r="C4" s="31" t="s">
        <v>181</v>
      </c>
      <c r="D4" s="9" t="s">
        <v>182</v>
      </c>
      <c r="E4" s="9" t="s">
        <v>183</v>
      </c>
      <c r="F4" s="9" t="s">
        <v>184</v>
      </c>
      <c r="G4" s="9" t="s">
        <v>185</v>
      </c>
      <c r="H4" s="11">
        <v>0</v>
      </c>
      <c r="I4" s="11">
        <v>4</v>
      </c>
      <c r="J4" s="11">
        <v>0</v>
      </c>
      <c r="K4" s="11">
        <v>0</v>
      </c>
      <c r="L4" s="11">
        <v>2</v>
      </c>
      <c r="M4" s="11">
        <v>2</v>
      </c>
      <c r="N4" s="11">
        <v>0</v>
      </c>
      <c r="O4" s="11">
        <v>0</v>
      </c>
      <c r="P4" s="11">
        <v>0</v>
      </c>
      <c r="Q4" s="11">
        <v>0</v>
      </c>
      <c r="R4" s="11">
        <v>6</v>
      </c>
      <c r="S4" s="11">
        <v>0</v>
      </c>
      <c r="T4" s="11">
        <v>0</v>
      </c>
      <c r="U4" s="11">
        <v>1</v>
      </c>
      <c r="V4" s="11">
        <v>0</v>
      </c>
      <c r="W4" s="11">
        <v>0</v>
      </c>
      <c r="X4" s="11">
        <v>0</v>
      </c>
      <c r="Y4" s="12">
        <f t="shared" ref="Y4:Y21" si="0">SUM(H4:X4)</f>
        <v>15</v>
      </c>
      <c r="Z4" s="17">
        <f>RANK(Y4,Y4:Y21,1)</f>
        <v>1</v>
      </c>
    </row>
    <row r="5" spans="1:26" s="18" customFormat="1" ht="22.5" customHeight="1" x14ac:dyDescent="0.2">
      <c r="A5" s="23">
        <v>94</v>
      </c>
      <c r="B5" s="24" t="s">
        <v>85</v>
      </c>
      <c r="C5" s="9" t="s">
        <v>249</v>
      </c>
      <c r="D5" s="9" t="s">
        <v>250</v>
      </c>
      <c r="E5" s="9" t="s">
        <v>251</v>
      </c>
      <c r="F5" s="9" t="s">
        <v>252</v>
      </c>
      <c r="G5" s="9" t="s">
        <v>253</v>
      </c>
      <c r="H5" s="11">
        <v>1</v>
      </c>
      <c r="I5" s="11">
        <v>4</v>
      </c>
      <c r="J5" s="11">
        <v>0</v>
      </c>
      <c r="K5" s="11">
        <v>0</v>
      </c>
      <c r="L5" s="11">
        <v>1</v>
      </c>
      <c r="M5" s="11">
        <v>0</v>
      </c>
      <c r="N5" s="11">
        <v>0</v>
      </c>
      <c r="O5" s="11">
        <v>0</v>
      </c>
      <c r="P5" s="11">
        <v>0</v>
      </c>
      <c r="Q5" s="11">
        <v>0</v>
      </c>
      <c r="R5" s="11">
        <v>6</v>
      </c>
      <c r="S5" s="11">
        <v>5</v>
      </c>
      <c r="T5" s="11">
        <v>0</v>
      </c>
      <c r="U5" s="11">
        <v>1</v>
      </c>
      <c r="V5" s="11">
        <v>0</v>
      </c>
      <c r="W5" s="11">
        <v>0</v>
      </c>
      <c r="X5" s="11">
        <v>0</v>
      </c>
      <c r="Y5" s="12">
        <f t="shared" si="0"/>
        <v>18</v>
      </c>
      <c r="Z5" s="17">
        <f>RANK(Y5,Y4:Y21,1)</f>
        <v>2</v>
      </c>
    </row>
    <row r="6" spans="1:26" s="18" customFormat="1" ht="22.5" customHeight="1" x14ac:dyDescent="0.2">
      <c r="A6" s="23">
        <v>10</v>
      </c>
      <c r="B6" s="24" t="s">
        <v>34</v>
      </c>
      <c r="C6" s="31" t="s">
        <v>171</v>
      </c>
      <c r="D6" s="9" t="s">
        <v>172</v>
      </c>
      <c r="E6" s="9" t="s">
        <v>173</v>
      </c>
      <c r="F6" s="9" t="s">
        <v>174</v>
      </c>
      <c r="G6" s="9" t="s">
        <v>175</v>
      </c>
      <c r="H6" s="11">
        <v>0</v>
      </c>
      <c r="I6" s="11">
        <v>6</v>
      </c>
      <c r="J6" s="11">
        <v>0</v>
      </c>
      <c r="K6" s="11">
        <v>0</v>
      </c>
      <c r="L6" s="11">
        <v>5</v>
      </c>
      <c r="M6" s="11">
        <v>0</v>
      </c>
      <c r="N6" s="11">
        <v>0</v>
      </c>
      <c r="O6" s="11">
        <v>0</v>
      </c>
      <c r="P6" s="11">
        <v>0</v>
      </c>
      <c r="Q6" s="11">
        <v>2</v>
      </c>
      <c r="R6" s="11">
        <v>9</v>
      </c>
      <c r="S6" s="11">
        <v>0</v>
      </c>
      <c r="T6" s="11">
        <v>0</v>
      </c>
      <c r="U6" s="11">
        <v>3</v>
      </c>
      <c r="V6" s="11">
        <v>0</v>
      </c>
      <c r="W6" s="11">
        <v>0</v>
      </c>
      <c r="X6" s="11">
        <v>0</v>
      </c>
      <c r="Y6" s="12">
        <f t="shared" si="0"/>
        <v>25</v>
      </c>
      <c r="Z6" s="17">
        <f>RANK(Y6,Y4:Y21,1)</f>
        <v>3</v>
      </c>
    </row>
    <row r="7" spans="1:26" s="18" customFormat="1" ht="22.5" customHeight="1" x14ac:dyDescent="0.2">
      <c r="A7" s="23">
        <v>39</v>
      </c>
      <c r="B7" s="24" t="s">
        <v>48</v>
      </c>
      <c r="C7" s="9" t="s">
        <v>213</v>
      </c>
      <c r="D7" s="9" t="s">
        <v>214</v>
      </c>
      <c r="E7" s="9" t="s">
        <v>215</v>
      </c>
      <c r="F7" s="9" t="s">
        <v>216</v>
      </c>
      <c r="G7" s="9" t="s">
        <v>217</v>
      </c>
      <c r="H7" s="11">
        <v>1</v>
      </c>
      <c r="I7" s="11">
        <v>9</v>
      </c>
      <c r="J7" s="11">
        <v>0</v>
      </c>
      <c r="K7" s="11">
        <v>0</v>
      </c>
      <c r="L7" s="11">
        <v>1</v>
      </c>
      <c r="M7" s="11">
        <v>2</v>
      </c>
      <c r="N7" s="11">
        <v>0</v>
      </c>
      <c r="O7" s="11">
        <v>0</v>
      </c>
      <c r="P7" s="11">
        <v>0</v>
      </c>
      <c r="Q7" s="11">
        <v>4</v>
      </c>
      <c r="R7" s="11">
        <v>8</v>
      </c>
      <c r="S7" s="11">
        <v>0</v>
      </c>
      <c r="T7" s="11">
        <v>0</v>
      </c>
      <c r="U7" s="11">
        <v>2</v>
      </c>
      <c r="V7" s="11">
        <v>0</v>
      </c>
      <c r="W7" s="11">
        <v>0</v>
      </c>
      <c r="X7" s="11">
        <v>0</v>
      </c>
      <c r="Y7" s="12">
        <f t="shared" si="0"/>
        <v>27</v>
      </c>
      <c r="Z7" s="17">
        <f>RANK(Y7,Y4:Y21,1)</f>
        <v>4</v>
      </c>
    </row>
    <row r="8" spans="1:26" s="18" customFormat="1" ht="22.5" customHeight="1" x14ac:dyDescent="0.2">
      <c r="A8" s="23">
        <v>11</v>
      </c>
      <c r="B8" s="24" t="s">
        <v>35</v>
      </c>
      <c r="C8" s="31" t="s">
        <v>76</v>
      </c>
      <c r="D8" s="31" t="s">
        <v>77</v>
      </c>
      <c r="E8" s="31" t="s">
        <v>78</v>
      </c>
      <c r="F8" s="31" t="s">
        <v>79</v>
      </c>
      <c r="G8" s="31" t="s">
        <v>80</v>
      </c>
      <c r="H8" s="11">
        <v>1</v>
      </c>
      <c r="I8" s="11">
        <v>7</v>
      </c>
      <c r="J8" s="11">
        <v>0</v>
      </c>
      <c r="K8" s="11">
        <v>0</v>
      </c>
      <c r="L8" s="11">
        <v>3</v>
      </c>
      <c r="M8" s="11">
        <v>2</v>
      </c>
      <c r="N8" s="11">
        <v>0</v>
      </c>
      <c r="O8" s="11">
        <v>0</v>
      </c>
      <c r="P8" s="11">
        <v>0</v>
      </c>
      <c r="Q8" s="11">
        <v>2</v>
      </c>
      <c r="R8" s="11">
        <v>9</v>
      </c>
      <c r="S8" s="11">
        <v>0</v>
      </c>
      <c r="T8" s="11">
        <v>0</v>
      </c>
      <c r="U8" s="11">
        <v>6</v>
      </c>
      <c r="V8" s="11">
        <v>0</v>
      </c>
      <c r="W8" s="11">
        <v>0</v>
      </c>
      <c r="X8" s="11">
        <v>0</v>
      </c>
      <c r="Y8" s="12">
        <f t="shared" si="0"/>
        <v>30</v>
      </c>
      <c r="Z8" s="17">
        <f>RANK(Y8,Y4:Y21,1)</f>
        <v>5</v>
      </c>
    </row>
    <row r="9" spans="1:26" s="18" customFormat="1" ht="22.5" customHeight="1" x14ac:dyDescent="0.2">
      <c r="A9" s="23">
        <v>21</v>
      </c>
      <c r="B9" s="24" t="s">
        <v>187</v>
      </c>
      <c r="C9" s="31" t="s">
        <v>188</v>
      </c>
      <c r="D9" s="9" t="s">
        <v>189</v>
      </c>
      <c r="E9" s="9" t="s">
        <v>190</v>
      </c>
      <c r="F9" s="9" t="s">
        <v>191</v>
      </c>
      <c r="G9" s="9" t="s">
        <v>192</v>
      </c>
      <c r="H9" s="11">
        <v>2</v>
      </c>
      <c r="I9" s="11">
        <v>5</v>
      </c>
      <c r="J9" s="11">
        <v>0</v>
      </c>
      <c r="K9" s="11">
        <v>0</v>
      </c>
      <c r="L9" s="11">
        <v>3</v>
      </c>
      <c r="M9" s="11">
        <v>2</v>
      </c>
      <c r="N9" s="11">
        <v>0</v>
      </c>
      <c r="O9" s="11">
        <v>0</v>
      </c>
      <c r="P9" s="11">
        <v>0</v>
      </c>
      <c r="Q9" s="11">
        <v>1</v>
      </c>
      <c r="R9" s="11">
        <v>10</v>
      </c>
      <c r="S9" s="11">
        <v>0</v>
      </c>
      <c r="T9" s="11">
        <v>0</v>
      </c>
      <c r="U9" s="11">
        <v>7</v>
      </c>
      <c r="V9" s="11">
        <v>0</v>
      </c>
      <c r="W9" s="11">
        <v>0</v>
      </c>
      <c r="X9" s="11">
        <v>0</v>
      </c>
      <c r="Y9" s="12">
        <f t="shared" si="0"/>
        <v>30</v>
      </c>
      <c r="Z9" s="17">
        <v>6</v>
      </c>
    </row>
    <row r="10" spans="1:26" s="18" customFormat="1" ht="22.5" customHeight="1" x14ac:dyDescent="0.2">
      <c r="A10" s="23">
        <v>17</v>
      </c>
      <c r="B10" s="24" t="s">
        <v>40</v>
      </c>
      <c r="C10" s="31" t="s">
        <v>176</v>
      </c>
      <c r="D10" s="9" t="s">
        <v>177</v>
      </c>
      <c r="E10" s="9" t="s">
        <v>178</v>
      </c>
      <c r="F10" s="9" t="s">
        <v>179</v>
      </c>
      <c r="G10" s="9" t="s">
        <v>180</v>
      </c>
      <c r="H10" s="11">
        <v>2</v>
      </c>
      <c r="I10" s="11">
        <v>7</v>
      </c>
      <c r="J10" s="11">
        <v>0</v>
      </c>
      <c r="K10" s="11">
        <v>0</v>
      </c>
      <c r="L10" s="11">
        <v>5</v>
      </c>
      <c r="M10" s="11">
        <v>0</v>
      </c>
      <c r="N10" s="11">
        <v>1</v>
      </c>
      <c r="O10" s="11">
        <v>0</v>
      </c>
      <c r="P10" s="11">
        <v>0</v>
      </c>
      <c r="Q10" s="11">
        <v>1</v>
      </c>
      <c r="R10" s="11">
        <v>9</v>
      </c>
      <c r="S10" s="11">
        <v>0</v>
      </c>
      <c r="T10" s="11">
        <v>0</v>
      </c>
      <c r="U10" s="11">
        <v>5</v>
      </c>
      <c r="V10" s="11">
        <v>0</v>
      </c>
      <c r="W10" s="11">
        <v>0</v>
      </c>
      <c r="X10" s="11">
        <v>0</v>
      </c>
      <c r="Y10" s="12">
        <f t="shared" si="0"/>
        <v>30</v>
      </c>
      <c r="Z10" s="17">
        <v>7</v>
      </c>
    </row>
    <row r="11" spans="1:26" s="18" customFormat="1" ht="22.5" customHeight="1" x14ac:dyDescent="0.2">
      <c r="A11" s="23">
        <v>65</v>
      </c>
      <c r="B11" s="24" t="s">
        <v>54</v>
      </c>
      <c r="C11" s="9" t="s">
        <v>238</v>
      </c>
      <c r="D11" s="9" t="s">
        <v>239</v>
      </c>
      <c r="E11" s="9" t="s">
        <v>240</v>
      </c>
      <c r="F11" s="9" t="s">
        <v>241</v>
      </c>
      <c r="G11" s="9" t="s">
        <v>242</v>
      </c>
      <c r="H11" s="11">
        <v>1</v>
      </c>
      <c r="I11" s="11">
        <v>8</v>
      </c>
      <c r="J11" s="11">
        <v>0</v>
      </c>
      <c r="K11" s="11">
        <v>0</v>
      </c>
      <c r="L11" s="11">
        <v>5</v>
      </c>
      <c r="M11" s="11">
        <v>0</v>
      </c>
      <c r="N11" s="11">
        <v>0</v>
      </c>
      <c r="O11" s="11">
        <v>0</v>
      </c>
      <c r="P11" s="11">
        <v>0</v>
      </c>
      <c r="Q11" s="11">
        <v>3</v>
      </c>
      <c r="R11" s="11">
        <v>8</v>
      </c>
      <c r="S11" s="11">
        <v>5</v>
      </c>
      <c r="T11" s="11">
        <v>0</v>
      </c>
      <c r="U11" s="11">
        <v>7</v>
      </c>
      <c r="V11" s="11">
        <v>0</v>
      </c>
      <c r="W11" s="11">
        <v>0</v>
      </c>
      <c r="X11" s="11">
        <v>0</v>
      </c>
      <c r="Y11" s="12">
        <f t="shared" si="0"/>
        <v>37</v>
      </c>
      <c r="Z11" s="17">
        <f>RANK(Y11,Y4:Y21,1)</f>
        <v>8</v>
      </c>
    </row>
    <row r="12" spans="1:26" s="18" customFormat="1" ht="22.5" customHeight="1" x14ac:dyDescent="0.2">
      <c r="A12" s="23">
        <v>66</v>
      </c>
      <c r="B12" s="24" t="s">
        <v>53</v>
      </c>
      <c r="C12" s="9" t="s">
        <v>243</v>
      </c>
      <c r="D12" s="9" t="s">
        <v>244</v>
      </c>
      <c r="E12" s="9" t="s">
        <v>245</v>
      </c>
      <c r="F12" s="9" t="s">
        <v>246</v>
      </c>
      <c r="G12" s="9" t="s">
        <v>247</v>
      </c>
      <c r="H12" s="11">
        <v>2</v>
      </c>
      <c r="I12" s="11">
        <v>6</v>
      </c>
      <c r="J12" s="11">
        <v>0</v>
      </c>
      <c r="K12" s="11">
        <v>0</v>
      </c>
      <c r="L12" s="11">
        <v>9</v>
      </c>
      <c r="M12" s="11">
        <v>0</v>
      </c>
      <c r="N12" s="11">
        <v>3</v>
      </c>
      <c r="O12" s="11">
        <v>0</v>
      </c>
      <c r="P12" s="11">
        <v>2</v>
      </c>
      <c r="Q12" s="11">
        <v>4</v>
      </c>
      <c r="R12" s="11">
        <v>7</v>
      </c>
      <c r="S12" s="11">
        <v>0</v>
      </c>
      <c r="T12" s="11">
        <v>0</v>
      </c>
      <c r="U12" s="11">
        <v>8</v>
      </c>
      <c r="V12" s="11">
        <v>0</v>
      </c>
      <c r="W12" s="11">
        <v>0</v>
      </c>
      <c r="X12" s="11">
        <v>0</v>
      </c>
      <c r="Y12" s="12">
        <f t="shared" si="0"/>
        <v>41</v>
      </c>
      <c r="Z12" s="17">
        <f>RANK(Y12,Y4:Y21,1)</f>
        <v>9</v>
      </c>
    </row>
    <row r="13" spans="1:26" s="18" customFormat="1" ht="22.5" customHeight="1" x14ac:dyDescent="0.2">
      <c r="A13" s="23">
        <v>60</v>
      </c>
      <c r="B13" s="24" t="s">
        <v>27</v>
      </c>
      <c r="C13" s="9" t="s">
        <v>233</v>
      </c>
      <c r="D13" s="9" t="s">
        <v>234</v>
      </c>
      <c r="E13" s="9" t="s">
        <v>235</v>
      </c>
      <c r="F13" s="9" t="s">
        <v>236</v>
      </c>
      <c r="G13" s="9" t="s">
        <v>237</v>
      </c>
      <c r="H13" s="11">
        <v>1</v>
      </c>
      <c r="I13" s="11">
        <v>6</v>
      </c>
      <c r="J13" s="11">
        <v>0</v>
      </c>
      <c r="K13" s="11">
        <v>0</v>
      </c>
      <c r="L13" s="11">
        <v>11</v>
      </c>
      <c r="M13" s="11">
        <v>2</v>
      </c>
      <c r="N13" s="11">
        <v>5</v>
      </c>
      <c r="O13" s="11">
        <v>0</v>
      </c>
      <c r="P13" s="11">
        <v>0</v>
      </c>
      <c r="Q13" s="11">
        <v>6</v>
      </c>
      <c r="R13" s="11">
        <v>7</v>
      </c>
      <c r="S13" s="11">
        <v>0</v>
      </c>
      <c r="T13" s="11">
        <v>0</v>
      </c>
      <c r="U13" s="11">
        <v>7</v>
      </c>
      <c r="V13" s="11">
        <v>2</v>
      </c>
      <c r="W13" s="11">
        <v>2</v>
      </c>
      <c r="X13" s="11">
        <v>0</v>
      </c>
      <c r="Y13" s="12">
        <f t="shared" si="0"/>
        <v>49</v>
      </c>
      <c r="Z13" s="17">
        <f>RANK(Y13,Y4:Y21,1)</f>
        <v>10</v>
      </c>
    </row>
    <row r="14" spans="1:26" s="18" customFormat="1" ht="22.5" customHeight="1" x14ac:dyDescent="0.2">
      <c r="A14" s="25">
        <v>71</v>
      </c>
      <c r="B14" s="26" t="s">
        <v>55</v>
      </c>
      <c r="C14" s="9" t="s">
        <v>72</v>
      </c>
      <c r="D14" s="9" t="s">
        <v>73</v>
      </c>
      <c r="E14" s="9" t="s">
        <v>248</v>
      </c>
      <c r="F14" s="9" t="s">
        <v>74</v>
      </c>
      <c r="G14" s="9" t="s">
        <v>75</v>
      </c>
      <c r="H14" s="11">
        <v>1</v>
      </c>
      <c r="I14" s="11">
        <v>6</v>
      </c>
      <c r="J14" s="11">
        <v>0</v>
      </c>
      <c r="K14" s="11">
        <v>0</v>
      </c>
      <c r="L14" s="11">
        <v>3</v>
      </c>
      <c r="M14" s="11">
        <v>2</v>
      </c>
      <c r="N14" s="11">
        <v>2</v>
      </c>
      <c r="O14" s="11">
        <v>0</v>
      </c>
      <c r="P14" s="11">
        <v>2</v>
      </c>
      <c r="Q14" s="11">
        <v>12</v>
      </c>
      <c r="R14" s="11">
        <v>10</v>
      </c>
      <c r="S14" s="11">
        <v>7</v>
      </c>
      <c r="T14" s="11">
        <v>0</v>
      </c>
      <c r="U14" s="11">
        <v>5</v>
      </c>
      <c r="V14" s="11">
        <v>0</v>
      </c>
      <c r="W14" s="11">
        <v>0</v>
      </c>
      <c r="X14" s="11">
        <v>0</v>
      </c>
      <c r="Y14" s="12">
        <f t="shared" si="0"/>
        <v>50</v>
      </c>
      <c r="Z14" s="17">
        <f>RANK(Y14,Y4:Y21,1)</f>
        <v>11</v>
      </c>
    </row>
    <row r="15" spans="1:26" s="18" customFormat="1" ht="22.5" customHeight="1" x14ac:dyDescent="0.2">
      <c r="A15" s="23">
        <v>22</v>
      </c>
      <c r="B15" s="24" t="s">
        <v>43</v>
      </c>
      <c r="C15" s="9" t="s">
        <v>193</v>
      </c>
      <c r="D15" s="9" t="s">
        <v>194</v>
      </c>
      <c r="E15" s="9" t="s">
        <v>195</v>
      </c>
      <c r="F15" s="9" t="s">
        <v>196</v>
      </c>
      <c r="G15" s="9" t="s">
        <v>197</v>
      </c>
      <c r="H15" s="11">
        <v>2</v>
      </c>
      <c r="I15" s="11">
        <v>11</v>
      </c>
      <c r="J15" s="11">
        <v>0</v>
      </c>
      <c r="K15" s="11">
        <v>0</v>
      </c>
      <c r="L15" s="11">
        <v>9</v>
      </c>
      <c r="M15" s="11">
        <v>4</v>
      </c>
      <c r="N15" s="11">
        <v>0</v>
      </c>
      <c r="O15" s="11">
        <v>0</v>
      </c>
      <c r="P15" s="11">
        <v>0</v>
      </c>
      <c r="Q15" s="11">
        <v>8</v>
      </c>
      <c r="R15" s="11">
        <v>14</v>
      </c>
      <c r="S15" s="11">
        <v>0</v>
      </c>
      <c r="T15" s="11">
        <v>0</v>
      </c>
      <c r="U15" s="11">
        <v>8</v>
      </c>
      <c r="V15" s="11">
        <v>0</v>
      </c>
      <c r="W15" s="11">
        <v>0</v>
      </c>
      <c r="X15" s="11">
        <v>0</v>
      </c>
      <c r="Y15" s="12">
        <f t="shared" si="0"/>
        <v>56</v>
      </c>
      <c r="Z15" s="17">
        <f>RANK(Y15,Y4:Y21,1)</f>
        <v>12</v>
      </c>
    </row>
    <row r="16" spans="1:26" s="18" customFormat="1" ht="22.5" customHeight="1" x14ac:dyDescent="0.2">
      <c r="A16" s="23">
        <v>52</v>
      </c>
      <c r="B16" s="24" t="s">
        <v>129</v>
      </c>
      <c r="C16" s="9" t="s">
        <v>228</v>
      </c>
      <c r="D16" s="9" t="s">
        <v>229</v>
      </c>
      <c r="E16" s="9" t="s">
        <v>230</v>
      </c>
      <c r="F16" s="9" t="s">
        <v>231</v>
      </c>
      <c r="G16" s="9" t="s">
        <v>232</v>
      </c>
      <c r="H16" s="11">
        <v>1</v>
      </c>
      <c r="I16" s="11">
        <v>5</v>
      </c>
      <c r="J16" s="11">
        <v>0</v>
      </c>
      <c r="K16" s="11">
        <v>0</v>
      </c>
      <c r="L16" s="11">
        <v>8</v>
      </c>
      <c r="M16" s="11">
        <v>6</v>
      </c>
      <c r="N16" s="11">
        <v>0</v>
      </c>
      <c r="O16" s="11">
        <v>10</v>
      </c>
      <c r="P16" s="11">
        <v>0</v>
      </c>
      <c r="Q16" s="11">
        <v>5</v>
      </c>
      <c r="R16" s="11">
        <v>12</v>
      </c>
      <c r="S16" s="11">
        <v>0</v>
      </c>
      <c r="T16" s="11">
        <v>0</v>
      </c>
      <c r="U16" s="11">
        <v>9</v>
      </c>
      <c r="V16" s="11">
        <v>0</v>
      </c>
      <c r="W16" s="11">
        <v>0</v>
      </c>
      <c r="X16" s="11">
        <v>0</v>
      </c>
      <c r="Y16" s="12">
        <f t="shared" si="0"/>
        <v>56</v>
      </c>
      <c r="Z16" s="17">
        <v>13</v>
      </c>
    </row>
    <row r="17" spans="1:26" s="18" customFormat="1" ht="22.5" customHeight="1" x14ac:dyDescent="0.2">
      <c r="A17" s="23">
        <v>23</v>
      </c>
      <c r="B17" s="24" t="s">
        <v>44</v>
      </c>
      <c r="C17" s="9" t="s">
        <v>198</v>
      </c>
      <c r="D17" s="9" t="s">
        <v>199</v>
      </c>
      <c r="E17" s="9" t="s">
        <v>200</v>
      </c>
      <c r="F17" s="9" t="s">
        <v>201</v>
      </c>
      <c r="G17" s="9" t="s">
        <v>202</v>
      </c>
      <c r="H17" s="11">
        <v>0</v>
      </c>
      <c r="I17" s="11">
        <v>8</v>
      </c>
      <c r="J17" s="11">
        <v>1</v>
      </c>
      <c r="K17" s="11">
        <v>0</v>
      </c>
      <c r="L17" s="11">
        <v>4</v>
      </c>
      <c r="M17" s="11">
        <v>4</v>
      </c>
      <c r="N17" s="11">
        <v>3</v>
      </c>
      <c r="O17" s="11">
        <v>5</v>
      </c>
      <c r="P17" s="11">
        <v>0</v>
      </c>
      <c r="Q17" s="11">
        <v>5</v>
      </c>
      <c r="R17" s="11">
        <v>6</v>
      </c>
      <c r="S17" s="11">
        <v>12</v>
      </c>
      <c r="T17" s="11">
        <v>0</v>
      </c>
      <c r="U17" s="11">
        <v>8</v>
      </c>
      <c r="V17" s="11">
        <v>0</v>
      </c>
      <c r="W17" s="11">
        <v>0</v>
      </c>
      <c r="X17" s="11">
        <v>0</v>
      </c>
      <c r="Y17" s="12">
        <f t="shared" si="0"/>
        <v>56</v>
      </c>
      <c r="Z17" s="17">
        <v>14</v>
      </c>
    </row>
    <row r="18" spans="1:26" s="18" customFormat="1" ht="22.5" customHeight="1" x14ac:dyDescent="0.2">
      <c r="A18" s="23">
        <v>47</v>
      </c>
      <c r="B18" s="24" t="s">
        <v>25</v>
      </c>
      <c r="C18" s="9" t="s">
        <v>223</v>
      </c>
      <c r="D18" s="9" t="s">
        <v>224</v>
      </c>
      <c r="E18" s="9" t="s">
        <v>225</v>
      </c>
      <c r="F18" s="9" t="s">
        <v>226</v>
      </c>
      <c r="G18" s="9" t="s">
        <v>227</v>
      </c>
      <c r="H18" s="11">
        <v>0</v>
      </c>
      <c r="I18" s="11">
        <v>8</v>
      </c>
      <c r="J18" s="11">
        <v>0</v>
      </c>
      <c r="K18" s="11">
        <v>0</v>
      </c>
      <c r="L18" s="11">
        <v>9</v>
      </c>
      <c r="M18" s="11">
        <v>4</v>
      </c>
      <c r="N18" s="11">
        <v>6</v>
      </c>
      <c r="O18" s="11">
        <v>5</v>
      </c>
      <c r="P18" s="11">
        <v>3</v>
      </c>
      <c r="Q18" s="11">
        <v>0</v>
      </c>
      <c r="R18" s="11">
        <v>8</v>
      </c>
      <c r="S18" s="11">
        <v>10</v>
      </c>
      <c r="T18" s="11">
        <v>0</v>
      </c>
      <c r="U18" s="11">
        <v>6</v>
      </c>
      <c r="V18" s="11">
        <v>0</v>
      </c>
      <c r="W18" s="11">
        <v>0</v>
      </c>
      <c r="X18" s="11">
        <v>0</v>
      </c>
      <c r="Y18" s="12">
        <f t="shared" si="0"/>
        <v>59</v>
      </c>
      <c r="Z18" s="17">
        <f>RANK(Y18,Y4:Y21,1)</f>
        <v>15</v>
      </c>
    </row>
    <row r="19" spans="1:26" s="18" customFormat="1" ht="22.5" customHeight="1" x14ac:dyDescent="0.2">
      <c r="A19" s="23">
        <v>38</v>
      </c>
      <c r="B19" s="24" t="s">
        <v>130</v>
      </c>
      <c r="C19" s="9" t="s">
        <v>208</v>
      </c>
      <c r="D19" s="9" t="s">
        <v>209</v>
      </c>
      <c r="E19" s="9" t="s">
        <v>210</v>
      </c>
      <c r="F19" s="9" t="s">
        <v>211</v>
      </c>
      <c r="G19" s="9" t="s">
        <v>212</v>
      </c>
      <c r="H19" s="11">
        <v>1</v>
      </c>
      <c r="I19" s="11">
        <v>10</v>
      </c>
      <c r="J19" s="11">
        <v>0</v>
      </c>
      <c r="K19" s="11">
        <v>0</v>
      </c>
      <c r="L19" s="11">
        <v>11</v>
      </c>
      <c r="M19" s="11">
        <v>0</v>
      </c>
      <c r="N19" s="11">
        <v>2</v>
      </c>
      <c r="O19" s="11">
        <v>5</v>
      </c>
      <c r="P19" s="11">
        <v>0</v>
      </c>
      <c r="Q19" s="11">
        <v>3</v>
      </c>
      <c r="R19" s="11">
        <v>13</v>
      </c>
      <c r="S19" s="11">
        <v>0</v>
      </c>
      <c r="T19" s="11">
        <v>4</v>
      </c>
      <c r="U19" s="11">
        <v>9</v>
      </c>
      <c r="V19" s="11">
        <v>0</v>
      </c>
      <c r="W19" s="11">
        <v>2</v>
      </c>
      <c r="X19" s="11">
        <v>0</v>
      </c>
      <c r="Y19" s="12">
        <f t="shared" si="0"/>
        <v>60</v>
      </c>
      <c r="Z19" s="17">
        <f>RANK(Y19,Y4:Y21,1)</f>
        <v>16</v>
      </c>
    </row>
    <row r="20" spans="1:26" s="18" customFormat="1" ht="22.5" customHeight="1" x14ac:dyDescent="0.2">
      <c r="A20" s="23">
        <v>12</v>
      </c>
      <c r="B20" s="24" t="s">
        <v>33</v>
      </c>
      <c r="C20" s="31" t="s">
        <v>67</v>
      </c>
      <c r="D20" s="31" t="s">
        <v>68</v>
      </c>
      <c r="E20" s="31" t="s">
        <v>69</v>
      </c>
      <c r="F20" s="31" t="s">
        <v>70</v>
      </c>
      <c r="G20" s="31" t="s">
        <v>71</v>
      </c>
      <c r="H20" s="11">
        <v>1</v>
      </c>
      <c r="I20" s="11">
        <v>10</v>
      </c>
      <c r="J20" s="11">
        <v>0</v>
      </c>
      <c r="K20" s="11">
        <v>0</v>
      </c>
      <c r="L20" s="11">
        <v>9</v>
      </c>
      <c r="M20" s="11">
        <v>6</v>
      </c>
      <c r="N20" s="11">
        <v>6</v>
      </c>
      <c r="O20" s="11">
        <v>0</v>
      </c>
      <c r="P20" s="11">
        <v>0</v>
      </c>
      <c r="Q20" s="11">
        <v>6</v>
      </c>
      <c r="R20" s="11">
        <v>12</v>
      </c>
      <c r="S20" s="11">
        <v>5</v>
      </c>
      <c r="T20" s="11">
        <v>0</v>
      </c>
      <c r="U20" s="11">
        <v>11</v>
      </c>
      <c r="V20" s="11">
        <v>0</v>
      </c>
      <c r="W20" s="11">
        <v>0</v>
      </c>
      <c r="X20" s="11">
        <v>0</v>
      </c>
      <c r="Y20" s="12">
        <f t="shared" si="0"/>
        <v>66</v>
      </c>
      <c r="Z20" s="17">
        <f>RANK(Y20,Y4:Y21,1)</f>
        <v>17</v>
      </c>
    </row>
    <row r="21" spans="1:26" s="18" customFormat="1" ht="22.5" customHeight="1" x14ac:dyDescent="0.2">
      <c r="A21" s="23">
        <v>32</v>
      </c>
      <c r="B21" s="24" t="s">
        <v>46</v>
      </c>
      <c r="C21" s="9" t="s">
        <v>218</v>
      </c>
      <c r="D21" s="9" t="s">
        <v>219</v>
      </c>
      <c r="E21" s="9" t="s">
        <v>220</v>
      </c>
      <c r="F21" s="9" t="s">
        <v>221</v>
      </c>
      <c r="G21" s="9" t="s">
        <v>222</v>
      </c>
      <c r="H21" s="11">
        <v>1</v>
      </c>
      <c r="I21" s="11">
        <v>8</v>
      </c>
      <c r="J21" s="11">
        <v>0</v>
      </c>
      <c r="K21" s="11">
        <v>0</v>
      </c>
      <c r="L21" s="11">
        <v>8</v>
      </c>
      <c r="M21" s="11">
        <v>8</v>
      </c>
      <c r="N21" s="11">
        <v>2</v>
      </c>
      <c r="O21" s="11">
        <v>5</v>
      </c>
      <c r="P21" s="11">
        <v>0</v>
      </c>
      <c r="Q21" s="11">
        <v>7</v>
      </c>
      <c r="R21" s="11">
        <v>14</v>
      </c>
      <c r="S21" s="11">
        <v>5</v>
      </c>
      <c r="T21" s="11">
        <v>0</v>
      </c>
      <c r="U21" s="11">
        <v>11</v>
      </c>
      <c r="V21" s="11">
        <v>0</v>
      </c>
      <c r="W21" s="11">
        <v>0</v>
      </c>
      <c r="X21" s="11">
        <v>0</v>
      </c>
      <c r="Y21" s="12">
        <f t="shared" si="0"/>
        <v>69</v>
      </c>
      <c r="Z21" s="17">
        <f>RANK(Y21,Y4:Y21,1)</f>
        <v>18</v>
      </c>
    </row>
    <row r="22" spans="1:26" s="18" customFormat="1" ht="22.5" customHeight="1" x14ac:dyDescent="0.2">
      <c r="A22" s="19"/>
      <c r="B22" s="15"/>
      <c r="C22" s="15"/>
      <c r="D22" s="15"/>
      <c r="E22" s="15"/>
      <c r="F22" s="15"/>
      <c r="G22" s="15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</row>
    <row r="23" spans="1:26" s="18" customFormat="1" ht="22.5" customHeight="1" x14ac:dyDescent="0.2">
      <c r="A23" s="19"/>
      <c r="B23" s="15"/>
      <c r="C23" s="15"/>
      <c r="D23" s="15"/>
      <c r="E23" s="15"/>
      <c r="F23" s="15"/>
      <c r="G23" s="15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</row>
    <row r="24" spans="1:26" s="18" customFormat="1" ht="22.5" customHeight="1" x14ac:dyDescent="0.2">
      <c r="A24" s="19"/>
      <c r="B24" s="15"/>
      <c r="C24" s="15"/>
      <c r="D24" s="15"/>
      <c r="E24" s="15"/>
      <c r="F24" s="15"/>
      <c r="G24" s="15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</row>
    <row r="25" spans="1:26" s="18" customFormat="1" ht="22.5" customHeight="1" x14ac:dyDescent="0.2">
      <c r="A25" s="19"/>
      <c r="B25" s="15"/>
      <c r="C25" s="15"/>
      <c r="D25" s="15"/>
      <c r="E25" s="15"/>
      <c r="F25" s="15"/>
      <c r="G25" s="15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</row>
    <row r="26" spans="1:26" s="18" customFormat="1" ht="22.5" customHeight="1" x14ac:dyDescent="0.2">
      <c r="A26" s="19"/>
      <c r="B26" s="15"/>
      <c r="C26" s="15"/>
      <c r="D26" s="15"/>
      <c r="E26" s="15"/>
      <c r="F26" s="15"/>
      <c r="G26" s="15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</row>
    <row r="27" spans="1:26" s="18" customFormat="1" ht="22.5" customHeight="1" x14ac:dyDescent="0.2">
      <c r="A27" s="19"/>
      <c r="B27" s="15"/>
      <c r="C27" s="15"/>
      <c r="D27" s="15"/>
      <c r="E27" s="15"/>
      <c r="F27" s="15"/>
      <c r="G27" s="15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</row>
    <row r="28" spans="1:26" s="18" customFormat="1" ht="22.5" customHeight="1" x14ac:dyDescent="0.2">
      <c r="A28" s="19"/>
      <c r="B28" s="15"/>
      <c r="C28" s="15"/>
      <c r="D28" s="15"/>
      <c r="E28" s="15"/>
      <c r="F28" s="15"/>
      <c r="G28" s="15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</row>
    <row r="29" spans="1:26" s="18" customFormat="1" ht="22.5" customHeight="1" x14ac:dyDescent="0.2">
      <c r="A29" s="19"/>
      <c r="B29" s="15"/>
      <c r="C29" s="15"/>
      <c r="D29" s="15"/>
      <c r="E29" s="15"/>
      <c r="F29" s="15"/>
      <c r="G29" s="15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</row>
    <row r="30" spans="1:26" s="18" customFormat="1" ht="22.5" customHeight="1" x14ac:dyDescent="0.2">
      <c r="A30" s="19"/>
      <c r="B30" s="15"/>
      <c r="C30" s="15"/>
      <c r="D30" s="15"/>
      <c r="E30" s="15"/>
      <c r="F30" s="15"/>
      <c r="G30" s="15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</row>
    <row r="31" spans="1:26" s="18" customFormat="1" ht="22.5" customHeight="1" x14ac:dyDescent="0.2">
      <c r="A31" s="19"/>
      <c r="B31" s="15"/>
      <c r="C31" s="15"/>
      <c r="D31" s="15"/>
      <c r="E31" s="15"/>
      <c r="F31" s="15"/>
      <c r="G31" s="15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</row>
    <row r="32" spans="1:26" s="18" customFormat="1" ht="22.5" customHeight="1" x14ac:dyDescent="0.2">
      <c r="A32" s="19"/>
      <c r="B32" s="15"/>
      <c r="C32" s="15"/>
      <c r="D32" s="15"/>
      <c r="E32" s="15"/>
      <c r="F32" s="15"/>
      <c r="G32" s="15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</row>
    <row r="33" spans="1:22" s="18" customFormat="1" ht="22.5" customHeight="1" x14ac:dyDescent="0.2">
      <c r="A33" s="19"/>
      <c r="B33" s="15"/>
      <c r="C33" s="15"/>
      <c r="D33" s="15"/>
      <c r="E33" s="15"/>
      <c r="F33" s="15"/>
      <c r="G33" s="15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</row>
    <row r="34" spans="1:22" s="18" customFormat="1" ht="22.5" customHeight="1" x14ac:dyDescent="0.2">
      <c r="A34" s="19"/>
      <c r="B34" s="15"/>
      <c r="C34" s="15"/>
      <c r="D34" s="15"/>
      <c r="E34" s="15"/>
      <c r="F34" s="15"/>
      <c r="G34" s="15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</row>
    <row r="35" spans="1:22" s="18" customFormat="1" ht="22.5" customHeight="1" x14ac:dyDescent="0.2">
      <c r="A35" s="19"/>
      <c r="B35" s="15"/>
      <c r="C35" s="15"/>
      <c r="D35" s="15"/>
      <c r="E35" s="15"/>
      <c r="F35" s="15"/>
      <c r="G35" s="15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</row>
    <row r="36" spans="1:22" s="18" customFormat="1" ht="22.5" customHeight="1" x14ac:dyDescent="0.2">
      <c r="A36" s="19"/>
      <c r="B36" s="15"/>
      <c r="C36" s="15"/>
      <c r="D36" s="15"/>
      <c r="E36" s="15"/>
      <c r="F36" s="15"/>
      <c r="G36" s="15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</row>
    <row r="37" spans="1:22" s="18" customFormat="1" ht="22.5" customHeight="1" x14ac:dyDescent="0.2">
      <c r="A37" s="19"/>
      <c r="B37" s="15"/>
      <c r="C37" s="15"/>
      <c r="D37" s="15"/>
      <c r="E37" s="15"/>
      <c r="F37" s="15"/>
      <c r="G37" s="15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</row>
    <row r="38" spans="1:22" s="18" customFormat="1" ht="22.5" customHeight="1" x14ac:dyDescent="0.2">
      <c r="A38" s="19"/>
      <c r="B38" s="15"/>
      <c r="C38" s="15"/>
      <c r="D38" s="15"/>
      <c r="E38" s="15"/>
      <c r="F38" s="15"/>
      <c r="G38" s="15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</row>
    <row r="39" spans="1:22" s="18" customFormat="1" ht="22.5" customHeight="1" x14ac:dyDescent="0.2">
      <c r="A39" s="19"/>
      <c r="B39" s="15"/>
      <c r="C39" s="15"/>
      <c r="D39" s="15"/>
      <c r="E39" s="15"/>
      <c r="F39" s="15"/>
      <c r="G39" s="15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</row>
    <row r="40" spans="1:22" s="18" customFormat="1" ht="22.5" customHeight="1" x14ac:dyDescent="0.2">
      <c r="A40" s="19"/>
      <c r="B40" s="15"/>
      <c r="C40" s="15"/>
      <c r="D40" s="15"/>
      <c r="E40" s="15"/>
      <c r="F40" s="15"/>
      <c r="G40" s="15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</row>
    <row r="41" spans="1:22" s="18" customFormat="1" ht="22.5" customHeight="1" x14ac:dyDescent="0.2">
      <c r="A41" s="19"/>
      <c r="B41" s="15"/>
      <c r="C41" s="15"/>
      <c r="D41" s="15"/>
      <c r="E41" s="15"/>
      <c r="F41" s="15"/>
      <c r="G41" s="15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</row>
    <row r="42" spans="1:22" s="18" customFormat="1" ht="22.5" customHeight="1" x14ac:dyDescent="0.2">
      <c r="A42" s="19"/>
      <c r="B42" s="15"/>
      <c r="C42" s="15"/>
      <c r="D42" s="15"/>
      <c r="E42" s="15"/>
      <c r="F42" s="15"/>
      <c r="G42" s="15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</row>
    <row r="43" spans="1:22" s="18" customFormat="1" ht="22.5" customHeight="1" x14ac:dyDescent="0.2">
      <c r="A43" s="19"/>
      <c r="B43" s="15"/>
      <c r="C43" s="15"/>
      <c r="D43" s="15"/>
      <c r="E43" s="15"/>
      <c r="F43" s="15"/>
      <c r="G43" s="15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</row>
    <row r="44" spans="1:22" s="18" customFormat="1" ht="22.5" customHeight="1" x14ac:dyDescent="0.2">
      <c r="A44" s="19"/>
      <c r="B44" s="15"/>
      <c r="C44" s="15"/>
      <c r="D44" s="15"/>
      <c r="E44" s="15"/>
      <c r="F44" s="15"/>
      <c r="G44" s="15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</row>
    <row r="45" spans="1:22" s="18" customFormat="1" ht="22.5" customHeight="1" x14ac:dyDescent="0.2">
      <c r="A45" s="19"/>
      <c r="B45" s="15"/>
      <c r="C45" s="15"/>
      <c r="D45" s="15"/>
      <c r="E45" s="15"/>
      <c r="F45" s="15"/>
      <c r="G45" s="15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</row>
    <row r="46" spans="1:22" s="18" customFormat="1" ht="22.5" customHeight="1" x14ac:dyDescent="0.2">
      <c r="A46" s="19"/>
      <c r="B46" s="15"/>
      <c r="C46" s="15"/>
      <c r="D46" s="15"/>
      <c r="E46" s="15"/>
      <c r="F46" s="15"/>
      <c r="G46" s="15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</row>
    <row r="47" spans="1:22" s="18" customFormat="1" ht="22.5" customHeight="1" x14ac:dyDescent="0.2">
      <c r="A47" s="19"/>
      <c r="B47" s="15"/>
      <c r="C47" s="15"/>
      <c r="D47" s="15"/>
      <c r="E47" s="15"/>
      <c r="F47" s="15"/>
      <c r="G47" s="15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</row>
    <row r="48" spans="1:22" s="18" customFormat="1" ht="22.5" customHeight="1" x14ac:dyDescent="0.2">
      <c r="A48" s="19"/>
      <c r="B48" s="15"/>
      <c r="C48" s="15"/>
      <c r="D48" s="15"/>
      <c r="E48" s="15"/>
      <c r="F48" s="15"/>
      <c r="G48" s="15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</row>
    <row r="49" spans="1:26" s="18" customFormat="1" ht="22.5" customHeight="1" x14ac:dyDescent="0.2">
      <c r="A49" s="19"/>
      <c r="B49" s="15"/>
      <c r="C49" s="15"/>
      <c r="D49" s="15"/>
      <c r="E49" s="15"/>
      <c r="F49" s="15"/>
      <c r="G49" s="15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</row>
    <row r="50" spans="1:26" s="18" customFormat="1" ht="22.5" customHeight="1" x14ac:dyDescent="0.2">
      <c r="A50" s="19"/>
      <c r="B50" s="15"/>
      <c r="C50" s="15"/>
      <c r="D50" s="15"/>
      <c r="E50" s="15"/>
      <c r="F50" s="15"/>
      <c r="G50" s="15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</row>
    <row r="51" spans="1:26" s="18" customFormat="1" ht="22.5" customHeight="1" x14ac:dyDescent="0.2">
      <c r="A51" s="19"/>
      <c r="B51" s="15"/>
      <c r="C51" s="15"/>
      <c r="D51" s="15"/>
      <c r="E51" s="15"/>
      <c r="F51" s="15"/>
      <c r="G51" s="15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</row>
    <row r="52" spans="1:26" s="18" customFormat="1" ht="22.5" customHeight="1" x14ac:dyDescent="0.2">
      <c r="A52" s="19"/>
      <c r="B52" s="15"/>
      <c r="C52" s="15"/>
      <c r="D52" s="15"/>
      <c r="E52" s="15"/>
      <c r="F52" s="15"/>
      <c r="G52" s="15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1"/>
      <c r="Z52" s="22"/>
    </row>
    <row r="53" spans="1:26" s="18" customFormat="1" ht="22.5" customHeight="1" x14ac:dyDescent="0.2">
      <c r="A53" s="19"/>
      <c r="B53" s="15"/>
      <c r="C53" s="15"/>
      <c r="D53" s="15"/>
      <c r="E53" s="15"/>
      <c r="F53" s="15"/>
      <c r="G53" s="15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1"/>
      <c r="Z53" s="22"/>
    </row>
    <row r="54" spans="1:26" s="18" customFormat="1" ht="22.5" customHeight="1" x14ac:dyDescent="0.2">
      <c r="A54" s="19"/>
      <c r="B54" s="15"/>
      <c r="C54" s="15"/>
      <c r="D54" s="15"/>
      <c r="E54" s="15"/>
      <c r="F54" s="15"/>
      <c r="G54" s="15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1"/>
      <c r="Z54" s="22"/>
    </row>
    <row r="55" spans="1:26" s="18" customFormat="1" ht="22.5" customHeight="1" x14ac:dyDescent="0.2">
      <c r="A55" s="19"/>
      <c r="B55" s="15"/>
      <c r="C55" s="15"/>
      <c r="D55" s="15"/>
      <c r="E55" s="15"/>
      <c r="F55" s="15"/>
      <c r="G55" s="15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1"/>
      <c r="Z55" s="22"/>
    </row>
    <row r="56" spans="1:26" s="18" customFormat="1" ht="22.5" customHeight="1" x14ac:dyDescent="0.2">
      <c r="A56" s="19"/>
      <c r="B56" s="15"/>
      <c r="C56" s="15"/>
      <c r="D56" s="15"/>
      <c r="E56" s="15"/>
      <c r="F56" s="15"/>
      <c r="G56" s="15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1"/>
      <c r="Z56" s="22"/>
    </row>
    <row r="57" spans="1:26" s="18" customFormat="1" ht="22.5" customHeight="1" x14ac:dyDescent="0.2">
      <c r="A57" s="19"/>
      <c r="B57" s="15"/>
      <c r="C57" s="15"/>
      <c r="D57" s="15"/>
      <c r="E57" s="15"/>
      <c r="F57" s="15"/>
      <c r="G57" s="15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1"/>
      <c r="Z57" s="22"/>
    </row>
    <row r="58" spans="1:26" s="18" customFormat="1" ht="22.5" customHeight="1" x14ac:dyDescent="0.2">
      <c r="A58" s="19"/>
      <c r="B58" s="15"/>
      <c r="C58" s="15"/>
      <c r="D58" s="15"/>
      <c r="E58" s="15"/>
      <c r="F58" s="15"/>
      <c r="G58" s="15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1"/>
      <c r="Z58" s="22"/>
    </row>
    <row r="59" spans="1:26" s="18" customFormat="1" ht="22.5" customHeight="1" x14ac:dyDescent="0.2">
      <c r="A59" s="19"/>
      <c r="B59" s="15"/>
      <c r="C59" s="15"/>
      <c r="D59" s="15"/>
      <c r="E59" s="15"/>
      <c r="F59" s="15"/>
      <c r="G59" s="15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1"/>
      <c r="Z59" s="22"/>
    </row>
    <row r="60" spans="1:26" s="18" customFormat="1" ht="22.5" customHeight="1" x14ac:dyDescent="0.2">
      <c r="A60" s="19"/>
      <c r="B60" s="15"/>
      <c r="C60" s="15"/>
      <c r="D60" s="15"/>
      <c r="E60" s="15"/>
      <c r="F60" s="15"/>
      <c r="G60" s="15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1"/>
      <c r="Z60" s="22"/>
    </row>
    <row r="61" spans="1:26" s="18" customFormat="1" ht="22.5" customHeight="1" x14ac:dyDescent="0.2">
      <c r="A61" s="19"/>
      <c r="B61" s="15"/>
      <c r="C61" s="15"/>
      <c r="D61" s="15"/>
      <c r="E61" s="15"/>
      <c r="F61" s="15"/>
      <c r="G61" s="15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1"/>
      <c r="Z61" s="22"/>
    </row>
    <row r="62" spans="1:26" s="18" customFormat="1" ht="22.5" customHeight="1" x14ac:dyDescent="0.2">
      <c r="A62" s="19"/>
      <c r="B62" s="15"/>
      <c r="C62" s="15"/>
      <c r="D62" s="15"/>
      <c r="E62" s="15"/>
      <c r="F62" s="15"/>
      <c r="G62" s="15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1"/>
      <c r="Z62" s="22"/>
    </row>
    <row r="63" spans="1:26" s="18" customFormat="1" ht="22.5" customHeight="1" x14ac:dyDescent="0.2">
      <c r="A63" s="19"/>
      <c r="B63" s="15"/>
      <c r="C63" s="15"/>
      <c r="D63" s="15"/>
      <c r="E63" s="15"/>
      <c r="F63" s="15"/>
      <c r="G63" s="15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1"/>
      <c r="Z63" s="22"/>
    </row>
    <row r="64" spans="1:26" s="18" customFormat="1" ht="22.5" customHeight="1" x14ac:dyDescent="0.2">
      <c r="A64" s="19"/>
      <c r="B64" s="15"/>
      <c r="C64" s="15"/>
      <c r="D64" s="15"/>
      <c r="E64" s="15"/>
      <c r="F64" s="15"/>
      <c r="G64" s="15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1"/>
      <c r="Z64" s="22"/>
    </row>
    <row r="65" spans="1:26" s="18" customFormat="1" ht="22.5" customHeight="1" x14ac:dyDescent="0.2">
      <c r="A65" s="19"/>
      <c r="B65" s="15"/>
      <c r="C65" s="15"/>
      <c r="D65" s="15"/>
      <c r="E65" s="15"/>
      <c r="F65" s="15"/>
      <c r="G65" s="15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1"/>
      <c r="Z65" s="22"/>
    </row>
    <row r="66" spans="1:26" s="18" customFormat="1" ht="22.5" customHeight="1" x14ac:dyDescent="0.2">
      <c r="A66" s="19"/>
      <c r="B66" s="15"/>
      <c r="C66" s="15"/>
      <c r="D66" s="15"/>
      <c r="E66" s="15"/>
      <c r="F66" s="15"/>
      <c r="G66" s="15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1"/>
      <c r="Z66" s="22"/>
    </row>
    <row r="67" spans="1:26" s="18" customFormat="1" ht="22.5" customHeight="1" x14ac:dyDescent="0.2">
      <c r="A67" s="19"/>
      <c r="B67" s="15"/>
      <c r="C67" s="15"/>
      <c r="D67" s="15"/>
      <c r="E67" s="15"/>
      <c r="F67" s="15"/>
      <c r="G67" s="15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1"/>
      <c r="Z67" s="22"/>
    </row>
    <row r="68" spans="1:26" s="18" customFormat="1" ht="22.5" customHeight="1" x14ac:dyDescent="0.2">
      <c r="A68" s="19"/>
      <c r="B68" s="15"/>
      <c r="C68" s="15"/>
      <c r="D68" s="15"/>
      <c r="E68" s="15"/>
      <c r="F68" s="15"/>
      <c r="G68" s="15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1"/>
      <c r="Z68" s="22"/>
    </row>
    <row r="69" spans="1:26" s="18" customFormat="1" ht="22.5" customHeight="1" x14ac:dyDescent="0.2">
      <c r="A69" s="19"/>
      <c r="B69" s="15"/>
      <c r="C69" s="15"/>
      <c r="D69" s="15"/>
      <c r="E69" s="15"/>
      <c r="F69" s="15"/>
      <c r="G69" s="15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1"/>
      <c r="Z69" s="22"/>
    </row>
    <row r="70" spans="1:26" s="18" customFormat="1" ht="22.5" customHeight="1" x14ac:dyDescent="0.2">
      <c r="A70" s="19"/>
      <c r="B70" s="15"/>
      <c r="C70" s="15"/>
      <c r="D70" s="15"/>
      <c r="E70" s="15"/>
      <c r="F70" s="15"/>
      <c r="G70" s="15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1"/>
      <c r="Z70" s="22"/>
    </row>
    <row r="71" spans="1:26" s="18" customFormat="1" ht="22.5" customHeight="1" x14ac:dyDescent="0.2">
      <c r="A71" s="19"/>
      <c r="B71" s="15"/>
      <c r="C71" s="15"/>
      <c r="D71" s="15"/>
      <c r="E71" s="15"/>
      <c r="F71" s="15"/>
      <c r="G71" s="15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1"/>
      <c r="Z71" s="22"/>
    </row>
    <row r="72" spans="1:26" s="18" customFormat="1" ht="22.5" customHeight="1" x14ac:dyDescent="0.2">
      <c r="A72" s="19"/>
      <c r="B72" s="15"/>
      <c r="C72" s="15"/>
      <c r="D72" s="15"/>
      <c r="E72" s="15"/>
      <c r="F72" s="15"/>
      <c r="G72" s="15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1"/>
      <c r="Z72" s="22"/>
    </row>
    <row r="73" spans="1:26" s="18" customFormat="1" ht="22.5" customHeight="1" x14ac:dyDescent="0.2">
      <c r="A73" s="19"/>
      <c r="B73" s="15"/>
      <c r="C73" s="15"/>
      <c r="D73" s="15"/>
      <c r="E73" s="15"/>
      <c r="F73" s="15"/>
      <c r="G73" s="15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1"/>
      <c r="Z73" s="22"/>
    </row>
    <row r="74" spans="1:26" s="18" customFormat="1" ht="22.5" customHeight="1" x14ac:dyDescent="0.2">
      <c r="A74" s="19"/>
      <c r="B74" s="15"/>
      <c r="C74" s="15"/>
      <c r="D74" s="15"/>
      <c r="E74" s="15"/>
      <c r="F74" s="15"/>
      <c r="G74" s="15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1"/>
      <c r="Z74" s="22"/>
    </row>
    <row r="75" spans="1:26" s="18" customFormat="1" ht="22.5" customHeight="1" x14ac:dyDescent="0.2">
      <c r="A75" s="19"/>
      <c r="B75" s="15"/>
      <c r="C75" s="15"/>
      <c r="D75" s="15"/>
      <c r="E75" s="15"/>
      <c r="F75" s="15"/>
      <c r="G75" s="15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1"/>
      <c r="Z75" s="22"/>
    </row>
    <row r="76" spans="1:26" s="18" customFormat="1" ht="22.5" customHeight="1" x14ac:dyDescent="0.2">
      <c r="A76" s="19"/>
      <c r="B76" s="15"/>
      <c r="C76" s="15"/>
      <c r="D76" s="15"/>
      <c r="E76" s="15"/>
      <c r="F76" s="15"/>
      <c r="G76" s="15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1"/>
      <c r="Z76" s="22"/>
    </row>
    <row r="77" spans="1:26" s="18" customFormat="1" ht="22.5" customHeight="1" x14ac:dyDescent="0.2">
      <c r="A77" s="19"/>
      <c r="B77" s="15"/>
      <c r="C77" s="15"/>
      <c r="D77" s="15"/>
      <c r="E77" s="15"/>
      <c r="F77" s="15"/>
      <c r="G77" s="15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1"/>
      <c r="Z77" s="22"/>
    </row>
    <row r="78" spans="1:26" s="18" customFormat="1" ht="22.5" customHeight="1" x14ac:dyDescent="0.2">
      <c r="A78" s="19"/>
      <c r="B78" s="15"/>
      <c r="C78" s="15"/>
      <c r="D78" s="15"/>
      <c r="E78" s="15"/>
      <c r="F78" s="15"/>
      <c r="G78" s="15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1"/>
      <c r="Z78" s="22"/>
    </row>
    <row r="79" spans="1:26" s="18" customFormat="1" ht="22.5" customHeight="1" x14ac:dyDescent="0.2">
      <c r="A79" s="19"/>
      <c r="B79" s="15"/>
      <c r="C79" s="15"/>
      <c r="D79" s="15"/>
      <c r="E79" s="15"/>
      <c r="F79" s="15"/>
      <c r="G79" s="15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1"/>
      <c r="Z79" s="22"/>
    </row>
    <row r="80" spans="1:26" s="18" customFormat="1" ht="22.5" customHeight="1" x14ac:dyDescent="0.2">
      <c r="A80" s="19"/>
      <c r="B80" s="15"/>
      <c r="C80" s="15"/>
      <c r="D80" s="15"/>
      <c r="E80" s="15"/>
      <c r="F80" s="15"/>
      <c r="G80" s="15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1"/>
      <c r="Z80" s="22"/>
    </row>
    <row r="81" spans="1:26" s="18" customFormat="1" ht="22.5" customHeight="1" x14ac:dyDescent="0.2">
      <c r="A81" s="19"/>
      <c r="B81" s="15"/>
      <c r="C81" s="15"/>
      <c r="D81" s="15"/>
      <c r="E81" s="15"/>
      <c r="F81" s="15"/>
      <c r="G81" s="15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1"/>
      <c r="Z81" s="22"/>
    </row>
    <row r="82" spans="1:26" x14ac:dyDescent="0.2">
      <c r="Z82" s="22"/>
    </row>
    <row r="83" spans="1:26" x14ac:dyDescent="0.2">
      <c r="Z83" s="22"/>
    </row>
    <row r="84" spans="1:26" x14ac:dyDescent="0.2">
      <c r="Z84" s="22"/>
    </row>
    <row r="85" spans="1:26" x14ac:dyDescent="0.2">
      <c r="Z85" s="22"/>
    </row>
    <row r="86" spans="1:26" x14ac:dyDescent="0.2">
      <c r="Z86" s="22"/>
    </row>
    <row r="87" spans="1:26" x14ac:dyDescent="0.2">
      <c r="Z87" s="22"/>
    </row>
    <row r="88" spans="1:26" x14ac:dyDescent="0.2">
      <c r="Z88" s="22"/>
    </row>
    <row r="89" spans="1:26" x14ac:dyDescent="0.2">
      <c r="Z89" s="22"/>
    </row>
    <row r="90" spans="1:26" x14ac:dyDescent="0.2">
      <c r="Z90" s="22"/>
    </row>
    <row r="91" spans="1:26" x14ac:dyDescent="0.2">
      <c r="Z91" s="22"/>
    </row>
    <row r="92" spans="1:26" x14ac:dyDescent="0.2">
      <c r="Z92" s="22"/>
    </row>
    <row r="93" spans="1:26" x14ac:dyDescent="0.2">
      <c r="Z93" s="22"/>
    </row>
    <row r="94" spans="1:26" x14ac:dyDescent="0.2">
      <c r="Z94" s="22"/>
    </row>
    <row r="95" spans="1:26" x14ac:dyDescent="0.2">
      <c r="Z95" s="22"/>
    </row>
    <row r="96" spans="1:26" x14ac:dyDescent="0.2">
      <c r="Z96" s="22"/>
    </row>
    <row r="97" spans="26:26" x14ac:dyDescent="0.2">
      <c r="Z97" s="22"/>
    </row>
    <row r="98" spans="26:26" x14ac:dyDescent="0.2">
      <c r="Z98" s="22"/>
    </row>
    <row r="99" spans="26:26" x14ac:dyDescent="0.2">
      <c r="Z99" s="22"/>
    </row>
    <row r="100" spans="26:26" x14ac:dyDescent="0.2">
      <c r="Z100" s="22"/>
    </row>
    <row r="101" spans="26:26" x14ac:dyDescent="0.2">
      <c r="Z101" s="22"/>
    </row>
    <row r="102" spans="26:26" x14ac:dyDescent="0.2">
      <c r="Z102" s="22"/>
    </row>
    <row r="103" spans="26:26" x14ac:dyDescent="0.2">
      <c r="Z103" s="22"/>
    </row>
    <row r="104" spans="26:26" x14ac:dyDescent="0.2">
      <c r="Z104" s="22"/>
    </row>
    <row r="105" spans="26:26" x14ac:dyDescent="0.2">
      <c r="Z105" s="22"/>
    </row>
    <row r="106" spans="26:26" x14ac:dyDescent="0.2">
      <c r="Z106" s="22"/>
    </row>
    <row r="107" spans="26:26" x14ac:dyDescent="0.2">
      <c r="Z107" s="22"/>
    </row>
    <row r="108" spans="26:26" x14ac:dyDescent="0.2">
      <c r="Z108" s="22"/>
    </row>
    <row r="109" spans="26:26" x14ac:dyDescent="0.2">
      <c r="Z109" s="22"/>
    </row>
    <row r="110" spans="26:26" x14ac:dyDescent="0.2">
      <c r="Z110" s="22"/>
    </row>
    <row r="111" spans="26:26" x14ac:dyDescent="0.2">
      <c r="Z111" s="22"/>
    </row>
    <row r="112" spans="26:26" x14ac:dyDescent="0.2">
      <c r="Z112" s="22"/>
    </row>
    <row r="113" spans="26:26" x14ac:dyDescent="0.2">
      <c r="Z113" s="22"/>
    </row>
    <row r="114" spans="26:26" x14ac:dyDescent="0.2">
      <c r="Z114" s="22"/>
    </row>
    <row r="115" spans="26:26" x14ac:dyDescent="0.2">
      <c r="Z115" s="22"/>
    </row>
    <row r="116" spans="26:26" x14ac:dyDescent="0.2">
      <c r="Z116" s="22"/>
    </row>
    <row r="117" spans="26:26" x14ac:dyDescent="0.2">
      <c r="Z117" s="22"/>
    </row>
    <row r="118" spans="26:26" x14ac:dyDescent="0.2">
      <c r="Z118" s="22"/>
    </row>
    <row r="119" spans="26:26" x14ac:dyDescent="0.2">
      <c r="Z119" s="22"/>
    </row>
    <row r="120" spans="26:26" x14ac:dyDescent="0.2">
      <c r="Z120" s="22"/>
    </row>
    <row r="121" spans="26:26" x14ac:dyDescent="0.2">
      <c r="Z121" s="22"/>
    </row>
    <row r="122" spans="26:26" x14ac:dyDescent="0.2">
      <c r="Z122" s="22"/>
    </row>
    <row r="123" spans="26:26" x14ac:dyDescent="0.2">
      <c r="Z123" s="22"/>
    </row>
    <row r="124" spans="26:26" x14ac:dyDescent="0.2">
      <c r="Z124" s="22"/>
    </row>
  </sheetData>
  <mergeCells count="6">
    <mergeCell ref="C2:G3"/>
    <mergeCell ref="H2:Y2"/>
    <mergeCell ref="Z2:Z3"/>
    <mergeCell ref="A2:A3"/>
    <mergeCell ref="A1:Z1"/>
    <mergeCell ref="B2:B3"/>
  </mergeCells>
  <phoneticPr fontId="0" type="noConversion"/>
  <conditionalFormatting sqref="Z52:Z69 Z4:Z21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3</formula>
    </cfRule>
  </conditionalFormatting>
  <printOptions horizontalCentered="1" verticalCentered="1"/>
  <pageMargins left="0" right="0" top="0" bottom="0" header="0.51181102362204722" footer="0.51181102362204722"/>
  <pageSetup paperSize="9" orientation="landscape" horizontalDpi="4294967293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4"/>
  <sheetViews>
    <sheetView workbookViewId="0">
      <pane ySplit="3" topLeftCell="A4" activePane="bottomLeft" state="frozen"/>
      <selection pane="bottomLeft" sqref="A1:Y1"/>
    </sheetView>
  </sheetViews>
  <sheetFormatPr defaultRowHeight="15" x14ac:dyDescent="0.2"/>
  <cols>
    <col min="1" max="1" width="7.28515625" style="6" customWidth="1"/>
    <col min="2" max="2" width="16.42578125" style="15" customWidth="1"/>
    <col min="3" max="3" width="11.5703125" style="15" customWidth="1"/>
    <col min="4" max="4" width="10" style="29" customWidth="1"/>
    <col min="5" max="5" width="11.42578125" style="29" customWidth="1"/>
    <col min="6" max="6" width="10" style="29" customWidth="1"/>
    <col min="7" max="7" width="10.85546875" style="29" customWidth="1"/>
    <col min="8" max="8" width="10" style="29" customWidth="1"/>
    <col min="9" max="25" width="3.7109375" customWidth="1"/>
    <col min="26" max="16384" width="9.140625" style="2"/>
  </cols>
  <sheetData>
    <row r="1" spans="1:25" s="1" customFormat="1" ht="24.95" customHeight="1" thickBot="1" x14ac:dyDescent="0.35">
      <c r="A1" s="49" t="s">
        <v>24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</row>
    <row r="2" spans="1:25" ht="15" customHeight="1" x14ac:dyDescent="0.2">
      <c r="A2" s="47" t="s">
        <v>0</v>
      </c>
      <c r="B2" s="50" t="s">
        <v>1</v>
      </c>
      <c r="C2" s="50" t="s">
        <v>15</v>
      </c>
      <c r="D2" s="55" t="s">
        <v>2</v>
      </c>
      <c r="E2" s="55"/>
      <c r="F2" s="55"/>
      <c r="G2" s="55"/>
      <c r="H2" s="55"/>
      <c r="I2" s="42" t="s">
        <v>3</v>
      </c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57"/>
    </row>
    <row r="3" spans="1:25" s="5" customFormat="1" ht="54" customHeight="1" thickBot="1" x14ac:dyDescent="0.25">
      <c r="A3" s="48"/>
      <c r="B3" s="51"/>
      <c r="C3" s="51"/>
      <c r="D3" s="56"/>
      <c r="E3" s="56"/>
      <c r="F3" s="56"/>
      <c r="G3" s="56"/>
      <c r="H3" s="56"/>
      <c r="I3" s="3" t="s">
        <v>9</v>
      </c>
      <c r="J3" s="3" t="s">
        <v>12</v>
      </c>
      <c r="K3" s="16" t="s">
        <v>16</v>
      </c>
      <c r="L3" s="16" t="s">
        <v>17</v>
      </c>
      <c r="M3" s="3" t="s">
        <v>6</v>
      </c>
      <c r="N3" s="3" t="s">
        <v>18</v>
      </c>
      <c r="O3" s="16" t="s">
        <v>19</v>
      </c>
      <c r="P3" s="16" t="s">
        <v>20</v>
      </c>
      <c r="Q3" s="3" t="s">
        <v>10</v>
      </c>
      <c r="R3" s="3" t="s">
        <v>11</v>
      </c>
      <c r="S3" s="16" t="s">
        <v>21</v>
      </c>
      <c r="T3" s="3" t="s">
        <v>7</v>
      </c>
      <c r="U3" s="3" t="s">
        <v>8</v>
      </c>
      <c r="V3" s="16" t="s">
        <v>22</v>
      </c>
      <c r="W3" s="3" t="s">
        <v>23</v>
      </c>
      <c r="X3" s="3" t="s">
        <v>5</v>
      </c>
      <c r="Y3" s="32" t="s">
        <v>13</v>
      </c>
    </row>
    <row r="4" spans="1:25" s="18" customFormat="1" ht="22.5" customHeight="1" x14ac:dyDescent="0.2">
      <c r="A4" s="33">
        <v>95</v>
      </c>
      <c r="B4" s="24" t="s">
        <v>85</v>
      </c>
      <c r="C4" s="24" t="s">
        <v>26</v>
      </c>
      <c r="D4" s="31" t="s">
        <v>86</v>
      </c>
      <c r="E4" s="9" t="s">
        <v>87</v>
      </c>
      <c r="F4" s="9" t="s">
        <v>88</v>
      </c>
      <c r="G4" s="9" t="s">
        <v>89</v>
      </c>
      <c r="H4" s="9" t="s">
        <v>90</v>
      </c>
      <c r="I4" s="11">
        <v>0</v>
      </c>
      <c r="J4" s="11">
        <v>7</v>
      </c>
      <c r="K4" s="11">
        <v>0</v>
      </c>
      <c r="L4" s="11">
        <v>0</v>
      </c>
      <c r="M4" s="11">
        <v>11</v>
      </c>
      <c r="N4" s="11">
        <v>0</v>
      </c>
      <c r="O4" s="11">
        <v>0</v>
      </c>
      <c r="P4" s="11">
        <v>5</v>
      </c>
      <c r="Q4" s="11">
        <v>0</v>
      </c>
      <c r="R4" s="11">
        <v>4</v>
      </c>
      <c r="S4" s="11">
        <v>4</v>
      </c>
      <c r="T4" s="11">
        <v>5</v>
      </c>
      <c r="U4" s="11">
        <v>0</v>
      </c>
      <c r="V4" s="11">
        <v>12</v>
      </c>
      <c r="W4" s="11">
        <v>2</v>
      </c>
      <c r="X4" s="11">
        <v>0</v>
      </c>
      <c r="Y4" s="34">
        <v>0</v>
      </c>
    </row>
    <row r="5" spans="1:25" s="18" customFormat="1" ht="22.5" customHeight="1" x14ac:dyDescent="0.2">
      <c r="A5" s="33">
        <v>3</v>
      </c>
      <c r="B5" s="24" t="s">
        <v>28</v>
      </c>
      <c r="C5" s="24" t="s">
        <v>26</v>
      </c>
      <c r="D5" s="31" t="s">
        <v>57</v>
      </c>
      <c r="E5" s="9" t="s">
        <v>58</v>
      </c>
      <c r="F5" s="9" t="s">
        <v>59</v>
      </c>
      <c r="G5" s="9" t="s">
        <v>60</v>
      </c>
      <c r="H5" s="9" t="s">
        <v>61</v>
      </c>
      <c r="I5" s="11">
        <v>1</v>
      </c>
      <c r="J5" s="11">
        <v>7</v>
      </c>
      <c r="K5" s="11">
        <v>0</v>
      </c>
      <c r="L5" s="11">
        <v>0</v>
      </c>
      <c r="M5" s="11">
        <v>8</v>
      </c>
      <c r="N5" s="11">
        <v>5</v>
      </c>
      <c r="O5" s="11">
        <v>0</v>
      </c>
      <c r="P5" s="11">
        <v>5</v>
      </c>
      <c r="Q5" s="11">
        <v>0</v>
      </c>
      <c r="R5" s="11">
        <v>3</v>
      </c>
      <c r="S5" s="11">
        <v>8</v>
      </c>
      <c r="T5" s="11">
        <v>0</v>
      </c>
      <c r="U5" s="11">
        <v>0</v>
      </c>
      <c r="V5" s="11">
        <v>14</v>
      </c>
      <c r="W5" s="11">
        <v>0</v>
      </c>
      <c r="X5" s="11">
        <v>0</v>
      </c>
      <c r="Y5" s="34">
        <v>0</v>
      </c>
    </row>
    <row r="6" spans="1:25" s="18" customFormat="1" ht="22.5" customHeight="1" x14ac:dyDescent="0.2">
      <c r="A6" s="33">
        <v>59</v>
      </c>
      <c r="B6" s="24" t="s">
        <v>51</v>
      </c>
      <c r="C6" s="24" t="s">
        <v>26</v>
      </c>
      <c r="D6" s="28" t="s">
        <v>272</v>
      </c>
      <c r="E6" s="28" t="s">
        <v>273</v>
      </c>
      <c r="F6" s="28" t="s">
        <v>274</v>
      </c>
      <c r="G6" s="28"/>
      <c r="H6" s="28"/>
      <c r="I6" s="11">
        <v>0</v>
      </c>
      <c r="J6" s="11">
        <v>3</v>
      </c>
      <c r="K6" s="11">
        <v>0</v>
      </c>
      <c r="L6" s="11">
        <v>0</v>
      </c>
      <c r="M6" s="11">
        <v>8</v>
      </c>
      <c r="N6" s="11">
        <v>5</v>
      </c>
      <c r="O6" s="11">
        <v>0</v>
      </c>
      <c r="P6" s="11">
        <v>0</v>
      </c>
      <c r="Q6" s="11">
        <v>0</v>
      </c>
      <c r="R6" s="11">
        <v>1</v>
      </c>
      <c r="S6" s="11">
        <v>3</v>
      </c>
      <c r="T6" s="11">
        <v>0</v>
      </c>
      <c r="U6" s="11">
        <v>0</v>
      </c>
      <c r="V6" s="11">
        <v>3</v>
      </c>
      <c r="W6" s="11">
        <v>0</v>
      </c>
      <c r="X6" s="11">
        <v>0</v>
      </c>
      <c r="Y6" s="34">
        <v>0</v>
      </c>
    </row>
    <row r="7" spans="1:25" s="18" customFormat="1" ht="22.5" customHeight="1" x14ac:dyDescent="0.2">
      <c r="A7" s="33">
        <v>1</v>
      </c>
      <c r="B7" s="24" t="s">
        <v>275</v>
      </c>
      <c r="C7" s="24" t="s">
        <v>26</v>
      </c>
      <c r="D7" s="28" t="s">
        <v>276</v>
      </c>
      <c r="E7" s="28" t="s">
        <v>277</v>
      </c>
      <c r="F7" s="28" t="s">
        <v>278</v>
      </c>
      <c r="G7" s="28"/>
      <c r="H7" s="28"/>
      <c r="I7" s="11">
        <v>0</v>
      </c>
      <c r="J7" s="11">
        <v>6</v>
      </c>
      <c r="K7" s="11">
        <v>0</v>
      </c>
      <c r="L7" s="11">
        <v>0</v>
      </c>
      <c r="M7" s="11">
        <v>7</v>
      </c>
      <c r="N7" s="11">
        <v>5</v>
      </c>
      <c r="O7" s="11">
        <v>0</v>
      </c>
      <c r="P7" s="11">
        <v>5</v>
      </c>
      <c r="Q7" s="11">
        <v>0</v>
      </c>
      <c r="R7" s="11">
        <v>1</v>
      </c>
      <c r="S7" s="11">
        <v>8</v>
      </c>
      <c r="T7" s="11">
        <v>5</v>
      </c>
      <c r="U7" s="11">
        <v>0</v>
      </c>
      <c r="V7" s="11">
        <v>9</v>
      </c>
      <c r="W7" s="11">
        <v>0</v>
      </c>
      <c r="X7" s="11">
        <v>0</v>
      </c>
      <c r="Y7" s="34">
        <v>0</v>
      </c>
    </row>
    <row r="8" spans="1:25" s="18" customFormat="1" ht="22.5" customHeight="1" x14ac:dyDescent="0.2">
      <c r="A8" s="52" t="s">
        <v>293</v>
      </c>
      <c r="B8" s="53"/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54"/>
    </row>
    <row r="9" spans="1:25" s="18" customFormat="1" ht="22.5" customHeight="1" x14ac:dyDescent="0.2">
      <c r="A9" s="33">
        <v>25</v>
      </c>
      <c r="B9" s="24" t="s">
        <v>45</v>
      </c>
      <c r="C9" s="24" t="s">
        <v>283</v>
      </c>
      <c r="D9" s="31" t="s">
        <v>284</v>
      </c>
      <c r="E9" s="9" t="s">
        <v>285</v>
      </c>
      <c r="F9" s="9" t="s">
        <v>286</v>
      </c>
      <c r="G9" s="9"/>
      <c r="H9" s="9"/>
      <c r="I9" s="11">
        <v>1</v>
      </c>
      <c r="J9" s="11">
        <v>3</v>
      </c>
      <c r="K9" s="11">
        <v>0</v>
      </c>
      <c r="L9" s="11">
        <v>0</v>
      </c>
      <c r="M9" s="11">
        <v>5</v>
      </c>
      <c r="N9" s="11">
        <v>2</v>
      </c>
      <c r="O9" s="11">
        <v>0</v>
      </c>
      <c r="P9" s="11">
        <v>0</v>
      </c>
      <c r="Q9" s="11">
        <v>0</v>
      </c>
      <c r="R9" s="11">
        <v>6</v>
      </c>
      <c r="S9" s="11">
        <v>4</v>
      </c>
      <c r="T9" s="11">
        <v>8</v>
      </c>
      <c r="U9" s="11">
        <v>0</v>
      </c>
      <c r="V9" s="11">
        <v>5</v>
      </c>
      <c r="W9" s="11">
        <v>4</v>
      </c>
      <c r="X9" s="11">
        <v>0</v>
      </c>
      <c r="Y9" s="34">
        <v>0</v>
      </c>
    </row>
    <row r="10" spans="1:25" s="18" customFormat="1" ht="22.5" customHeight="1" x14ac:dyDescent="0.2">
      <c r="A10" s="33">
        <v>33</v>
      </c>
      <c r="B10" s="24" t="s">
        <v>47</v>
      </c>
      <c r="C10" s="24" t="s">
        <v>30</v>
      </c>
      <c r="D10" s="9" t="s">
        <v>267</v>
      </c>
      <c r="E10" s="9" t="s">
        <v>268</v>
      </c>
      <c r="F10" s="9" t="s">
        <v>269</v>
      </c>
      <c r="G10" s="9"/>
      <c r="H10" s="9"/>
      <c r="I10" s="11">
        <v>1</v>
      </c>
      <c r="J10" s="11">
        <v>3</v>
      </c>
      <c r="K10" s="11">
        <v>0</v>
      </c>
      <c r="L10" s="11">
        <v>0</v>
      </c>
      <c r="M10" s="11">
        <v>4</v>
      </c>
      <c r="N10" s="11">
        <v>0</v>
      </c>
      <c r="O10" s="11">
        <v>0</v>
      </c>
      <c r="P10" s="11">
        <v>0</v>
      </c>
      <c r="Q10" s="11">
        <v>0</v>
      </c>
      <c r="R10" s="11">
        <v>2</v>
      </c>
      <c r="S10" s="11">
        <v>2</v>
      </c>
      <c r="T10" s="11">
        <v>0</v>
      </c>
      <c r="U10" s="11">
        <v>0</v>
      </c>
      <c r="V10" s="11">
        <v>7</v>
      </c>
      <c r="W10" s="11">
        <v>4</v>
      </c>
      <c r="X10" s="11">
        <v>0</v>
      </c>
      <c r="Y10" s="34">
        <v>0</v>
      </c>
    </row>
    <row r="11" spans="1:25" s="18" customFormat="1" ht="22.5" customHeight="1" x14ac:dyDescent="0.2">
      <c r="A11" s="33">
        <v>16</v>
      </c>
      <c r="B11" s="24" t="s">
        <v>39</v>
      </c>
      <c r="C11" s="24" t="s">
        <v>30</v>
      </c>
      <c r="D11" s="31" t="s">
        <v>270</v>
      </c>
      <c r="E11" s="9" t="s">
        <v>271</v>
      </c>
      <c r="F11" s="9"/>
      <c r="G11" s="9"/>
      <c r="H11" s="9"/>
      <c r="I11" s="11">
        <v>0</v>
      </c>
      <c r="J11" s="11"/>
      <c r="K11" s="11">
        <v>1</v>
      </c>
      <c r="L11" s="11">
        <v>0</v>
      </c>
      <c r="M11" s="11"/>
      <c r="N11" s="11"/>
      <c r="O11" s="11"/>
      <c r="P11" s="11">
        <v>5</v>
      </c>
      <c r="Q11" s="11"/>
      <c r="R11" s="11"/>
      <c r="S11" s="11">
        <v>5</v>
      </c>
      <c r="T11" s="11">
        <v>5</v>
      </c>
      <c r="U11" s="11"/>
      <c r="V11" s="11"/>
      <c r="W11" s="11"/>
      <c r="X11" s="11"/>
      <c r="Y11" s="34">
        <v>0</v>
      </c>
    </row>
    <row r="12" spans="1:25" s="18" customFormat="1" ht="22.5" customHeight="1" x14ac:dyDescent="0.2">
      <c r="A12" s="33">
        <v>15</v>
      </c>
      <c r="B12" s="24" t="s">
        <v>38</v>
      </c>
      <c r="C12" s="24" t="s">
        <v>30</v>
      </c>
      <c r="D12" s="31" t="s">
        <v>279</v>
      </c>
      <c r="E12" s="9" t="s">
        <v>280</v>
      </c>
      <c r="F12" s="9" t="s">
        <v>281</v>
      </c>
      <c r="G12" s="9" t="s">
        <v>282</v>
      </c>
      <c r="H12" s="9"/>
      <c r="I12" s="11">
        <v>2</v>
      </c>
      <c r="J12" s="11">
        <v>0</v>
      </c>
      <c r="K12" s="11">
        <v>0</v>
      </c>
      <c r="L12" s="11">
        <v>0</v>
      </c>
      <c r="M12" s="11">
        <v>4</v>
      </c>
      <c r="N12" s="11">
        <v>0</v>
      </c>
      <c r="O12" s="11">
        <v>2</v>
      </c>
      <c r="P12" s="11">
        <v>0</v>
      </c>
      <c r="Q12" s="11">
        <v>0</v>
      </c>
      <c r="R12" s="11">
        <v>1</v>
      </c>
      <c r="S12" s="11">
        <v>0</v>
      </c>
      <c r="T12" s="11">
        <v>1</v>
      </c>
      <c r="U12" s="11">
        <v>0</v>
      </c>
      <c r="V12" s="11">
        <v>8</v>
      </c>
      <c r="W12" s="11">
        <v>0</v>
      </c>
      <c r="X12" s="11">
        <v>0</v>
      </c>
      <c r="Y12" s="34">
        <v>0</v>
      </c>
    </row>
    <row r="13" spans="1:25" s="18" customFormat="1" ht="22.5" customHeight="1" x14ac:dyDescent="0.2">
      <c r="A13" s="33">
        <v>97</v>
      </c>
      <c r="B13" s="24"/>
      <c r="C13" s="24" t="s">
        <v>290</v>
      </c>
      <c r="D13" s="9" t="s">
        <v>291</v>
      </c>
      <c r="E13" s="9" t="s">
        <v>292</v>
      </c>
      <c r="F13" s="9"/>
      <c r="G13" s="9"/>
      <c r="H13" s="9"/>
      <c r="I13" s="11">
        <v>0</v>
      </c>
      <c r="J13" s="11">
        <v>2</v>
      </c>
      <c r="K13" s="11">
        <v>0</v>
      </c>
      <c r="L13" s="11">
        <v>0</v>
      </c>
      <c r="M13" s="11">
        <v>2</v>
      </c>
      <c r="N13" s="11">
        <v>5</v>
      </c>
      <c r="O13" s="11">
        <v>0</v>
      </c>
      <c r="P13" s="11">
        <v>0</v>
      </c>
      <c r="Q13" s="11">
        <v>0</v>
      </c>
      <c r="R13" s="11">
        <v>0</v>
      </c>
      <c r="S13" s="11">
        <v>1</v>
      </c>
      <c r="T13" s="11">
        <v>5</v>
      </c>
      <c r="U13" s="11">
        <v>0</v>
      </c>
      <c r="V13" s="11">
        <v>3</v>
      </c>
      <c r="W13" s="11">
        <v>0</v>
      </c>
      <c r="X13" s="11">
        <v>0</v>
      </c>
      <c r="Y13" s="34">
        <v>0</v>
      </c>
    </row>
    <row r="14" spans="1:25" s="18" customFormat="1" ht="22.5" customHeight="1" x14ac:dyDescent="0.2">
      <c r="A14" s="33">
        <v>91</v>
      </c>
      <c r="B14" s="24" t="s">
        <v>287</v>
      </c>
      <c r="C14" s="24" t="s">
        <v>288</v>
      </c>
      <c r="D14" s="31"/>
      <c r="E14" s="9"/>
      <c r="F14" s="9"/>
      <c r="G14" s="9"/>
      <c r="H14" s="9"/>
      <c r="I14" s="11">
        <v>1</v>
      </c>
      <c r="J14" s="11">
        <v>6</v>
      </c>
      <c r="K14" s="11">
        <v>0</v>
      </c>
      <c r="L14" s="11">
        <v>0</v>
      </c>
      <c r="M14" s="11">
        <v>4</v>
      </c>
      <c r="N14" s="11">
        <v>0</v>
      </c>
      <c r="O14" s="11">
        <v>2</v>
      </c>
      <c r="P14" s="11">
        <v>0</v>
      </c>
      <c r="Q14" s="11">
        <v>0</v>
      </c>
      <c r="R14" s="11">
        <v>0</v>
      </c>
      <c r="S14" s="11">
        <v>7</v>
      </c>
      <c r="T14" s="11">
        <v>3</v>
      </c>
      <c r="U14" s="11">
        <v>0</v>
      </c>
      <c r="V14" s="11">
        <v>6</v>
      </c>
      <c r="W14" s="11">
        <v>0</v>
      </c>
      <c r="X14" s="11">
        <v>0</v>
      </c>
      <c r="Y14" s="34">
        <v>0</v>
      </c>
    </row>
    <row r="15" spans="1:25" s="18" customFormat="1" ht="22.5" customHeight="1" x14ac:dyDescent="0.2">
      <c r="A15" s="33">
        <v>90</v>
      </c>
      <c r="B15" s="24" t="s">
        <v>289</v>
      </c>
      <c r="C15" s="24" t="s">
        <v>288</v>
      </c>
      <c r="D15" s="31"/>
      <c r="E15" s="9"/>
      <c r="F15" s="9"/>
      <c r="G15" s="9"/>
      <c r="H15" s="9"/>
      <c r="I15" s="11">
        <v>1</v>
      </c>
      <c r="J15" s="11">
        <v>2</v>
      </c>
      <c r="K15" s="11">
        <v>0</v>
      </c>
      <c r="L15" s="11">
        <v>0</v>
      </c>
      <c r="M15" s="11">
        <v>1</v>
      </c>
      <c r="N15" s="11">
        <v>0</v>
      </c>
      <c r="O15" s="11">
        <v>0</v>
      </c>
      <c r="P15" s="11">
        <v>10</v>
      </c>
      <c r="Q15" s="11">
        <v>6</v>
      </c>
      <c r="R15" s="11">
        <v>1</v>
      </c>
      <c r="S15" s="11">
        <v>7</v>
      </c>
      <c r="T15" s="11">
        <v>5</v>
      </c>
      <c r="U15" s="11">
        <v>0</v>
      </c>
      <c r="V15" s="11">
        <v>4</v>
      </c>
      <c r="W15" s="11">
        <v>0</v>
      </c>
      <c r="X15" s="11">
        <v>0</v>
      </c>
      <c r="Y15" s="34">
        <v>0</v>
      </c>
    </row>
    <row r="16" spans="1:25" s="18" customFormat="1" ht="22.5" customHeight="1" x14ac:dyDescent="0.2">
      <c r="A16" s="33">
        <v>24</v>
      </c>
      <c r="B16" s="24" t="s">
        <v>257</v>
      </c>
      <c r="C16" s="24" t="s">
        <v>32</v>
      </c>
      <c r="D16" s="31" t="s">
        <v>258</v>
      </c>
      <c r="E16" s="9" t="s">
        <v>259</v>
      </c>
      <c r="F16" s="9" t="s">
        <v>260</v>
      </c>
      <c r="G16" s="9" t="s">
        <v>261</v>
      </c>
      <c r="H16" s="9"/>
      <c r="I16" s="11">
        <v>0</v>
      </c>
      <c r="J16" s="11">
        <v>6</v>
      </c>
      <c r="K16" s="11">
        <v>0</v>
      </c>
      <c r="L16" s="11">
        <v>0</v>
      </c>
      <c r="M16" s="11">
        <v>3</v>
      </c>
      <c r="N16" s="11">
        <v>4</v>
      </c>
      <c r="O16" s="11">
        <v>0</v>
      </c>
      <c r="P16" s="11">
        <v>5</v>
      </c>
      <c r="Q16" s="11">
        <v>0</v>
      </c>
      <c r="R16" s="11">
        <v>3</v>
      </c>
      <c r="S16" s="11">
        <v>8</v>
      </c>
      <c r="T16" s="11">
        <v>0</v>
      </c>
      <c r="U16" s="11">
        <v>0</v>
      </c>
      <c r="V16" s="11">
        <v>5</v>
      </c>
      <c r="W16" s="11">
        <v>0</v>
      </c>
      <c r="X16" s="11">
        <v>0</v>
      </c>
      <c r="Y16" s="34">
        <v>0</v>
      </c>
    </row>
    <row r="17" spans="1:25" s="18" customFormat="1" ht="22.5" customHeight="1" x14ac:dyDescent="0.2">
      <c r="A17" s="33">
        <v>13</v>
      </c>
      <c r="B17" s="24" t="s">
        <v>36</v>
      </c>
      <c r="C17" s="24" t="s">
        <v>32</v>
      </c>
      <c r="D17" s="9" t="s">
        <v>262</v>
      </c>
      <c r="E17" s="9" t="s">
        <v>263</v>
      </c>
      <c r="F17" s="9" t="s">
        <v>264</v>
      </c>
      <c r="G17" s="9" t="s">
        <v>265</v>
      </c>
      <c r="H17" s="9"/>
      <c r="I17" s="11">
        <v>2</v>
      </c>
      <c r="J17" s="11">
        <v>7</v>
      </c>
      <c r="K17" s="11">
        <v>0</v>
      </c>
      <c r="L17" s="11">
        <v>0</v>
      </c>
      <c r="M17" s="11">
        <v>3</v>
      </c>
      <c r="N17" s="11">
        <v>2</v>
      </c>
      <c r="O17" s="11">
        <v>0</v>
      </c>
      <c r="P17" s="11">
        <v>0</v>
      </c>
      <c r="Q17" s="11">
        <v>2</v>
      </c>
      <c r="R17" s="11">
        <v>3</v>
      </c>
      <c r="S17" s="11">
        <v>7</v>
      </c>
      <c r="T17" s="11">
        <v>5</v>
      </c>
      <c r="U17" s="11">
        <v>0</v>
      </c>
      <c r="V17" s="11">
        <v>2</v>
      </c>
      <c r="W17" s="11">
        <v>0</v>
      </c>
      <c r="X17" s="11">
        <v>0</v>
      </c>
      <c r="Y17" s="34">
        <v>0</v>
      </c>
    </row>
    <row r="18" spans="1:25" s="18" customFormat="1" ht="22.5" customHeight="1" thickBot="1" x14ac:dyDescent="0.25">
      <c r="A18" s="35">
        <v>8</v>
      </c>
      <c r="B18" s="36" t="s">
        <v>31</v>
      </c>
      <c r="C18" s="36" t="s">
        <v>32</v>
      </c>
      <c r="D18" s="37" t="s">
        <v>81</v>
      </c>
      <c r="E18" s="37" t="s">
        <v>82</v>
      </c>
      <c r="F18" s="37" t="s">
        <v>266</v>
      </c>
      <c r="G18" s="37"/>
      <c r="H18" s="37" t="s">
        <v>84</v>
      </c>
      <c r="I18" s="38">
        <v>1</v>
      </c>
      <c r="J18" s="38">
        <v>6</v>
      </c>
      <c r="K18" s="38">
        <v>0</v>
      </c>
      <c r="L18" s="38">
        <v>0</v>
      </c>
      <c r="M18" s="38">
        <v>5</v>
      </c>
      <c r="N18" s="38">
        <v>4</v>
      </c>
      <c r="O18" s="38">
        <v>0</v>
      </c>
      <c r="P18" s="38">
        <v>5</v>
      </c>
      <c r="Q18" s="38">
        <v>0</v>
      </c>
      <c r="R18" s="38">
        <v>3</v>
      </c>
      <c r="S18" s="38">
        <v>8</v>
      </c>
      <c r="T18" s="38">
        <v>0</v>
      </c>
      <c r="U18" s="38">
        <v>0</v>
      </c>
      <c r="V18" s="38">
        <v>5</v>
      </c>
      <c r="W18" s="38">
        <v>0</v>
      </c>
      <c r="X18" s="38">
        <v>0</v>
      </c>
      <c r="Y18" s="39">
        <v>0</v>
      </c>
    </row>
    <row r="19" spans="1:25" s="18" customFormat="1" ht="22.5" customHeight="1" x14ac:dyDescent="0.2">
      <c r="A19" s="19"/>
      <c r="B19" s="15"/>
      <c r="C19" s="15"/>
      <c r="D19" s="29"/>
      <c r="E19" s="29"/>
      <c r="F19" s="29"/>
      <c r="G19" s="29"/>
      <c r="H19" s="29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</row>
    <row r="20" spans="1:25" s="18" customFormat="1" ht="22.5" customHeight="1" x14ac:dyDescent="0.2">
      <c r="A20" s="19"/>
      <c r="B20" s="15"/>
      <c r="C20" s="15"/>
      <c r="D20" s="29"/>
      <c r="E20" s="29"/>
      <c r="F20" s="29"/>
      <c r="G20" s="29"/>
      <c r="H20" s="29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</row>
    <row r="21" spans="1:25" s="18" customFormat="1" ht="22.5" customHeight="1" x14ac:dyDescent="0.2">
      <c r="A21" s="19"/>
      <c r="B21" s="15"/>
      <c r="C21" s="15"/>
      <c r="D21" s="29"/>
      <c r="E21" s="29"/>
      <c r="F21" s="29"/>
      <c r="G21" s="29"/>
      <c r="H21" s="29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</row>
    <row r="22" spans="1:25" s="18" customFormat="1" ht="22.5" customHeight="1" x14ac:dyDescent="0.2">
      <c r="A22" s="19"/>
      <c r="B22" s="15"/>
      <c r="C22" s="15"/>
      <c r="D22" s="29"/>
      <c r="E22" s="29"/>
      <c r="F22" s="29"/>
      <c r="G22" s="29"/>
      <c r="H22" s="29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</row>
    <row r="23" spans="1:25" s="18" customFormat="1" ht="22.5" customHeight="1" x14ac:dyDescent="0.2">
      <c r="A23" s="19"/>
      <c r="B23" s="15"/>
      <c r="C23" s="15"/>
      <c r="D23" s="29"/>
      <c r="E23" s="29"/>
      <c r="F23" s="29"/>
      <c r="G23" s="29"/>
      <c r="H23" s="29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</row>
    <row r="24" spans="1:25" s="18" customFormat="1" ht="22.5" customHeight="1" x14ac:dyDescent="0.2">
      <c r="A24" s="19"/>
      <c r="B24" s="15"/>
      <c r="C24" s="15"/>
      <c r="D24" s="29"/>
      <c r="E24" s="29"/>
      <c r="F24" s="29"/>
      <c r="G24" s="29"/>
      <c r="H24" s="29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</row>
    <row r="25" spans="1:25" s="18" customFormat="1" ht="22.5" customHeight="1" x14ac:dyDescent="0.2">
      <c r="A25" s="19"/>
      <c r="B25" s="15"/>
      <c r="C25" s="15"/>
      <c r="D25" s="29"/>
      <c r="E25" s="29"/>
      <c r="F25" s="29"/>
      <c r="G25" s="29"/>
      <c r="H25" s="29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</row>
    <row r="26" spans="1:25" s="18" customFormat="1" ht="22.5" customHeight="1" x14ac:dyDescent="0.2">
      <c r="A26" s="19"/>
      <c r="B26" s="15"/>
      <c r="C26" s="15"/>
      <c r="D26" s="29"/>
      <c r="E26" s="29"/>
      <c r="F26" s="29"/>
      <c r="G26" s="29"/>
      <c r="H26" s="29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</row>
    <row r="27" spans="1:25" s="18" customFormat="1" ht="22.5" customHeight="1" x14ac:dyDescent="0.2">
      <c r="A27" s="19"/>
      <c r="B27" s="15"/>
      <c r="C27" s="15"/>
      <c r="D27" s="29"/>
      <c r="E27" s="29"/>
      <c r="F27" s="29"/>
      <c r="G27" s="29"/>
      <c r="H27" s="29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</row>
    <row r="28" spans="1:25" s="18" customFormat="1" ht="22.5" customHeight="1" x14ac:dyDescent="0.2">
      <c r="A28" s="19"/>
      <c r="B28" s="15"/>
      <c r="C28" s="15"/>
      <c r="D28" s="29"/>
      <c r="E28" s="29"/>
      <c r="F28" s="29"/>
      <c r="G28" s="29"/>
      <c r="H28" s="29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</row>
    <row r="29" spans="1:25" s="18" customFormat="1" ht="22.5" customHeight="1" x14ac:dyDescent="0.2">
      <c r="A29" s="19"/>
      <c r="B29" s="15"/>
      <c r="C29" s="15"/>
      <c r="D29" s="29"/>
      <c r="E29" s="29"/>
      <c r="F29" s="29"/>
      <c r="G29" s="29"/>
      <c r="H29" s="29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</row>
    <row r="30" spans="1:25" s="18" customFormat="1" ht="22.5" customHeight="1" x14ac:dyDescent="0.2">
      <c r="A30" s="19"/>
      <c r="B30" s="15"/>
      <c r="C30" s="15"/>
      <c r="D30" s="29"/>
      <c r="E30" s="29"/>
      <c r="F30" s="29"/>
      <c r="G30" s="29"/>
      <c r="H30" s="29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</row>
    <row r="31" spans="1:25" s="18" customFormat="1" ht="22.5" customHeight="1" x14ac:dyDescent="0.2">
      <c r="A31" s="19"/>
      <c r="B31" s="15"/>
      <c r="C31" s="15"/>
      <c r="D31" s="29"/>
      <c r="E31" s="29"/>
      <c r="F31" s="29"/>
      <c r="G31" s="29"/>
      <c r="H31" s="29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</row>
    <row r="32" spans="1:25" s="18" customFormat="1" ht="22.5" customHeight="1" x14ac:dyDescent="0.2">
      <c r="A32" s="19"/>
      <c r="B32" s="15"/>
      <c r="C32" s="15"/>
      <c r="D32" s="29"/>
      <c r="E32" s="29"/>
      <c r="F32" s="29"/>
      <c r="G32" s="29"/>
      <c r="H32" s="29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</row>
    <row r="33" spans="1:23" s="18" customFormat="1" ht="22.5" customHeight="1" x14ac:dyDescent="0.2">
      <c r="A33" s="19"/>
      <c r="B33" s="15"/>
      <c r="C33" s="15"/>
      <c r="D33" s="29"/>
      <c r="E33" s="29"/>
      <c r="F33" s="29"/>
      <c r="G33" s="29"/>
      <c r="H33" s="29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</row>
    <row r="34" spans="1:23" s="18" customFormat="1" ht="22.5" customHeight="1" x14ac:dyDescent="0.2">
      <c r="A34" s="19"/>
      <c r="B34" s="15"/>
      <c r="C34" s="15"/>
      <c r="D34" s="29"/>
      <c r="E34" s="29"/>
      <c r="F34" s="29"/>
      <c r="G34" s="29"/>
      <c r="H34" s="29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</row>
    <row r="35" spans="1:23" s="18" customFormat="1" ht="22.5" customHeight="1" x14ac:dyDescent="0.2">
      <c r="A35" s="19"/>
      <c r="B35" s="15"/>
      <c r="C35" s="15"/>
      <c r="D35" s="29"/>
      <c r="E35" s="29"/>
      <c r="F35" s="29"/>
      <c r="G35" s="29"/>
      <c r="H35" s="29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</row>
    <row r="36" spans="1:23" s="18" customFormat="1" ht="22.5" customHeight="1" x14ac:dyDescent="0.2">
      <c r="A36" s="19"/>
      <c r="B36" s="15"/>
      <c r="C36" s="15"/>
      <c r="D36" s="29"/>
      <c r="E36" s="29"/>
      <c r="F36" s="29"/>
      <c r="G36" s="29"/>
      <c r="H36" s="29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</row>
    <row r="37" spans="1:23" s="18" customFormat="1" ht="22.5" customHeight="1" x14ac:dyDescent="0.2">
      <c r="A37" s="19"/>
      <c r="B37" s="15"/>
      <c r="C37" s="15"/>
      <c r="D37" s="29"/>
      <c r="E37" s="29"/>
      <c r="F37" s="29"/>
      <c r="G37" s="29"/>
      <c r="H37" s="29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</row>
    <row r="38" spans="1:23" s="18" customFormat="1" ht="22.5" customHeight="1" x14ac:dyDescent="0.2">
      <c r="A38" s="19"/>
      <c r="B38" s="15"/>
      <c r="C38" s="15"/>
      <c r="D38" s="29"/>
      <c r="E38" s="29"/>
      <c r="F38" s="29"/>
      <c r="G38" s="29"/>
      <c r="H38" s="29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</row>
    <row r="39" spans="1:23" s="18" customFormat="1" ht="22.5" customHeight="1" x14ac:dyDescent="0.2">
      <c r="A39" s="19"/>
      <c r="B39" s="15"/>
      <c r="C39" s="15"/>
      <c r="D39" s="29"/>
      <c r="E39" s="29"/>
      <c r="F39" s="29"/>
      <c r="G39" s="29"/>
      <c r="H39" s="29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</row>
    <row r="40" spans="1:23" s="18" customFormat="1" ht="22.5" customHeight="1" x14ac:dyDescent="0.2">
      <c r="A40" s="19"/>
      <c r="B40" s="15"/>
      <c r="C40" s="15"/>
      <c r="D40" s="29"/>
      <c r="E40" s="29"/>
      <c r="F40" s="29"/>
      <c r="G40" s="29"/>
      <c r="H40" s="29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</row>
    <row r="41" spans="1:23" s="18" customFormat="1" ht="22.5" customHeight="1" x14ac:dyDescent="0.2">
      <c r="A41" s="19"/>
      <c r="B41" s="15"/>
      <c r="C41" s="15"/>
      <c r="D41" s="29"/>
      <c r="E41" s="29"/>
      <c r="F41" s="29"/>
      <c r="G41" s="29"/>
      <c r="H41" s="29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</row>
    <row r="42" spans="1:23" s="18" customFormat="1" ht="22.5" customHeight="1" x14ac:dyDescent="0.2">
      <c r="A42" s="19"/>
      <c r="B42" s="15"/>
      <c r="C42" s="15"/>
      <c r="D42" s="29"/>
      <c r="E42" s="29"/>
      <c r="F42" s="29"/>
      <c r="G42" s="29"/>
      <c r="H42" s="29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</row>
    <row r="43" spans="1:23" s="18" customFormat="1" ht="22.5" customHeight="1" x14ac:dyDescent="0.2">
      <c r="A43" s="19"/>
      <c r="B43" s="15"/>
      <c r="C43" s="15"/>
      <c r="D43" s="29"/>
      <c r="E43" s="29"/>
      <c r="F43" s="29"/>
      <c r="G43" s="29"/>
      <c r="H43" s="29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</row>
    <row r="44" spans="1:23" s="18" customFormat="1" ht="22.5" customHeight="1" x14ac:dyDescent="0.2">
      <c r="A44" s="19"/>
      <c r="B44" s="15"/>
      <c r="C44" s="15"/>
      <c r="D44" s="29"/>
      <c r="E44" s="29"/>
      <c r="F44" s="29"/>
      <c r="G44" s="29"/>
      <c r="H44" s="29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</row>
    <row r="45" spans="1:23" s="18" customFormat="1" ht="22.5" customHeight="1" x14ac:dyDescent="0.2">
      <c r="A45" s="19"/>
      <c r="B45" s="15"/>
      <c r="C45" s="15"/>
      <c r="D45" s="29"/>
      <c r="E45" s="29"/>
      <c r="F45" s="29"/>
      <c r="G45" s="29"/>
      <c r="H45" s="29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</row>
    <row r="46" spans="1:23" s="18" customFormat="1" ht="22.5" customHeight="1" x14ac:dyDescent="0.2">
      <c r="A46" s="19"/>
      <c r="B46" s="15"/>
      <c r="C46" s="15"/>
      <c r="D46" s="29"/>
      <c r="E46" s="29"/>
      <c r="F46" s="29"/>
      <c r="G46" s="29"/>
      <c r="H46" s="29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</row>
    <row r="47" spans="1:23" s="18" customFormat="1" ht="22.5" customHeight="1" x14ac:dyDescent="0.2">
      <c r="A47" s="19"/>
      <c r="B47" s="15"/>
      <c r="C47" s="15"/>
      <c r="D47" s="29"/>
      <c r="E47" s="29"/>
      <c r="F47" s="29"/>
      <c r="G47" s="29"/>
      <c r="H47" s="29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</row>
    <row r="48" spans="1:23" s="18" customFormat="1" ht="22.5" customHeight="1" x14ac:dyDescent="0.2">
      <c r="A48" s="19"/>
      <c r="B48" s="15"/>
      <c r="C48" s="15"/>
      <c r="D48" s="29"/>
      <c r="E48" s="29"/>
      <c r="F48" s="29"/>
      <c r="G48" s="29"/>
      <c r="H48" s="29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</row>
    <row r="49" spans="1:25" s="18" customFormat="1" ht="22.5" customHeight="1" x14ac:dyDescent="0.2">
      <c r="A49" s="19"/>
      <c r="B49" s="15"/>
      <c r="C49" s="15"/>
      <c r="D49" s="29"/>
      <c r="E49" s="29"/>
      <c r="F49" s="29"/>
      <c r="G49" s="29"/>
      <c r="H49" s="29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</row>
    <row r="50" spans="1:25" s="18" customFormat="1" ht="22.5" customHeight="1" x14ac:dyDescent="0.2">
      <c r="A50" s="19"/>
      <c r="B50" s="15"/>
      <c r="C50" s="15"/>
      <c r="D50" s="29"/>
      <c r="E50" s="29"/>
      <c r="F50" s="29"/>
      <c r="G50" s="29"/>
      <c r="H50" s="29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</row>
    <row r="51" spans="1:25" s="18" customFormat="1" ht="22.5" customHeight="1" x14ac:dyDescent="0.2">
      <c r="A51" s="19"/>
      <c r="B51" s="15"/>
      <c r="C51" s="15"/>
      <c r="D51" s="29"/>
      <c r="E51" s="29"/>
      <c r="F51" s="29"/>
      <c r="G51" s="29"/>
      <c r="H51" s="29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</row>
    <row r="52" spans="1:25" s="18" customFormat="1" ht="22.5" customHeight="1" x14ac:dyDescent="0.2">
      <c r="A52" s="19"/>
      <c r="B52" s="15"/>
      <c r="C52" s="15"/>
      <c r="D52" s="29"/>
      <c r="E52" s="29"/>
      <c r="F52" s="29"/>
      <c r="G52" s="29"/>
      <c r="H52" s="29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</row>
    <row r="53" spans="1:25" s="18" customFormat="1" ht="22.5" customHeight="1" x14ac:dyDescent="0.2">
      <c r="A53" s="19"/>
      <c r="B53" s="15"/>
      <c r="C53" s="15"/>
      <c r="D53" s="29"/>
      <c r="E53" s="29"/>
      <c r="F53" s="29"/>
      <c r="G53" s="29"/>
      <c r="H53" s="29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</row>
    <row r="54" spans="1:25" s="18" customFormat="1" ht="22.5" customHeight="1" x14ac:dyDescent="0.2">
      <c r="A54" s="19"/>
      <c r="B54" s="15"/>
      <c r="C54" s="15"/>
      <c r="D54" s="29"/>
      <c r="E54" s="29"/>
      <c r="F54" s="29"/>
      <c r="G54" s="29"/>
      <c r="H54" s="29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</row>
    <row r="55" spans="1:25" s="18" customFormat="1" ht="22.5" customHeight="1" x14ac:dyDescent="0.2">
      <c r="A55" s="19"/>
      <c r="B55" s="15"/>
      <c r="C55" s="15"/>
      <c r="D55" s="29"/>
      <c r="E55" s="29"/>
      <c r="F55" s="29"/>
      <c r="G55" s="29"/>
      <c r="H55" s="29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</row>
    <row r="56" spans="1:25" s="18" customFormat="1" ht="22.5" customHeight="1" x14ac:dyDescent="0.2">
      <c r="A56" s="19"/>
      <c r="B56" s="15"/>
      <c r="C56" s="15"/>
      <c r="D56" s="29"/>
      <c r="E56" s="29"/>
      <c r="F56" s="29"/>
      <c r="G56" s="29"/>
      <c r="H56" s="29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</row>
    <row r="57" spans="1:25" s="18" customFormat="1" ht="22.5" customHeight="1" x14ac:dyDescent="0.2">
      <c r="A57" s="19"/>
      <c r="B57" s="15"/>
      <c r="C57" s="15"/>
      <c r="D57" s="29"/>
      <c r="E57" s="29"/>
      <c r="F57" s="29"/>
      <c r="G57" s="29"/>
      <c r="H57" s="29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</row>
    <row r="58" spans="1:25" s="18" customFormat="1" ht="22.5" customHeight="1" x14ac:dyDescent="0.2">
      <c r="A58" s="19"/>
      <c r="B58" s="15"/>
      <c r="C58" s="15"/>
      <c r="D58" s="29"/>
      <c r="E58" s="29"/>
      <c r="F58" s="29"/>
      <c r="G58" s="29"/>
      <c r="H58" s="29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</row>
    <row r="59" spans="1:25" s="18" customFormat="1" ht="22.5" customHeight="1" x14ac:dyDescent="0.2">
      <c r="A59" s="19"/>
      <c r="B59" s="15"/>
      <c r="C59" s="15"/>
      <c r="D59" s="29"/>
      <c r="E59" s="29"/>
      <c r="F59" s="29"/>
      <c r="G59" s="29"/>
      <c r="H59" s="29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</row>
    <row r="60" spans="1:25" s="18" customFormat="1" ht="22.5" customHeight="1" x14ac:dyDescent="0.2">
      <c r="A60" s="19"/>
      <c r="B60" s="15"/>
      <c r="C60" s="15"/>
      <c r="D60" s="29"/>
      <c r="E60" s="29"/>
      <c r="F60" s="29"/>
      <c r="G60" s="29"/>
      <c r="H60" s="29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</row>
    <row r="61" spans="1:25" s="18" customFormat="1" ht="22.5" customHeight="1" x14ac:dyDescent="0.2">
      <c r="A61" s="19"/>
      <c r="B61" s="15"/>
      <c r="C61" s="15"/>
      <c r="D61" s="29"/>
      <c r="E61" s="29"/>
      <c r="F61" s="29"/>
      <c r="G61" s="29"/>
      <c r="H61" s="29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</row>
    <row r="62" spans="1:25" s="18" customFormat="1" ht="22.5" customHeight="1" x14ac:dyDescent="0.2">
      <c r="A62" s="19"/>
      <c r="B62" s="15"/>
      <c r="C62" s="15"/>
      <c r="D62" s="29"/>
      <c r="E62" s="29"/>
      <c r="F62" s="29"/>
      <c r="G62" s="29"/>
      <c r="H62" s="29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</row>
    <row r="63" spans="1:25" s="18" customFormat="1" ht="22.5" customHeight="1" x14ac:dyDescent="0.2">
      <c r="A63" s="19"/>
      <c r="B63" s="15"/>
      <c r="C63" s="15"/>
      <c r="D63" s="29"/>
      <c r="E63" s="29"/>
      <c r="F63" s="29"/>
      <c r="G63" s="29"/>
      <c r="H63" s="29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</row>
    <row r="64" spans="1:25" s="18" customFormat="1" ht="22.5" customHeight="1" x14ac:dyDescent="0.2">
      <c r="A64" s="19"/>
      <c r="B64" s="15"/>
      <c r="C64" s="15"/>
      <c r="D64" s="29"/>
      <c r="E64" s="29"/>
      <c r="F64" s="29"/>
      <c r="G64" s="29"/>
      <c r="H64" s="29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</row>
    <row r="65" spans="1:25" s="18" customFormat="1" ht="22.5" customHeight="1" x14ac:dyDescent="0.2">
      <c r="A65" s="19"/>
      <c r="B65" s="15"/>
      <c r="C65" s="15"/>
      <c r="D65" s="29"/>
      <c r="E65" s="29"/>
      <c r="F65" s="29"/>
      <c r="G65" s="29"/>
      <c r="H65" s="29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</row>
    <row r="66" spans="1:25" s="18" customFormat="1" ht="22.5" customHeight="1" x14ac:dyDescent="0.2">
      <c r="A66" s="19"/>
      <c r="B66" s="15"/>
      <c r="C66" s="15"/>
      <c r="D66" s="29"/>
      <c r="E66" s="29"/>
      <c r="F66" s="29"/>
      <c r="G66" s="29"/>
      <c r="H66" s="29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</row>
    <row r="67" spans="1:25" s="18" customFormat="1" ht="22.5" customHeight="1" x14ac:dyDescent="0.2">
      <c r="A67" s="19"/>
      <c r="B67" s="15"/>
      <c r="C67" s="15"/>
      <c r="D67" s="29"/>
      <c r="E67" s="29"/>
      <c r="F67" s="29"/>
      <c r="G67" s="29"/>
      <c r="H67" s="29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</row>
    <row r="68" spans="1:25" s="18" customFormat="1" ht="22.5" customHeight="1" x14ac:dyDescent="0.2">
      <c r="A68" s="19"/>
      <c r="B68" s="15"/>
      <c r="C68" s="15"/>
      <c r="D68" s="29"/>
      <c r="E68" s="29"/>
      <c r="F68" s="29"/>
      <c r="G68" s="29"/>
      <c r="H68" s="29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</row>
    <row r="69" spans="1:25" s="18" customFormat="1" ht="22.5" customHeight="1" x14ac:dyDescent="0.2">
      <c r="A69" s="19"/>
      <c r="B69" s="15"/>
      <c r="C69" s="15"/>
      <c r="D69" s="29"/>
      <c r="E69" s="29"/>
      <c r="F69" s="29"/>
      <c r="G69" s="29"/>
      <c r="H69" s="29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</row>
    <row r="70" spans="1:25" s="18" customFormat="1" ht="22.5" customHeight="1" x14ac:dyDescent="0.2">
      <c r="A70" s="19"/>
      <c r="B70" s="15"/>
      <c r="C70" s="15"/>
      <c r="D70" s="29"/>
      <c r="E70" s="29"/>
      <c r="F70" s="29"/>
      <c r="G70" s="29"/>
      <c r="H70" s="29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</row>
    <row r="71" spans="1:25" s="18" customFormat="1" ht="22.5" customHeight="1" x14ac:dyDescent="0.2">
      <c r="A71" s="19"/>
      <c r="B71" s="15"/>
      <c r="C71" s="15"/>
      <c r="D71" s="29"/>
      <c r="E71" s="29"/>
      <c r="F71" s="29"/>
      <c r="G71" s="29"/>
      <c r="H71" s="29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</row>
    <row r="72" spans="1:25" s="18" customFormat="1" ht="22.5" customHeight="1" x14ac:dyDescent="0.2">
      <c r="A72" s="19"/>
      <c r="B72" s="15"/>
      <c r="C72" s="15"/>
      <c r="D72" s="29"/>
      <c r="E72" s="29"/>
      <c r="F72" s="29"/>
      <c r="G72" s="29"/>
      <c r="H72" s="29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</row>
    <row r="73" spans="1:25" s="18" customFormat="1" ht="22.5" customHeight="1" x14ac:dyDescent="0.2">
      <c r="A73" s="19"/>
      <c r="B73" s="15"/>
      <c r="C73" s="15"/>
      <c r="D73" s="29"/>
      <c r="E73" s="29"/>
      <c r="F73" s="29"/>
      <c r="G73" s="29"/>
      <c r="H73" s="29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</row>
    <row r="74" spans="1:25" s="18" customFormat="1" ht="22.5" customHeight="1" x14ac:dyDescent="0.2">
      <c r="A74" s="19"/>
      <c r="B74" s="15"/>
      <c r="C74" s="15"/>
      <c r="D74" s="29"/>
      <c r="E74" s="29"/>
      <c r="F74" s="29"/>
      <c r="G74" s="29"/>
      <c r="H74" s="29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</row>
    <row r="75" spans="1:25" s="18" customFormat="1" ht="22.5" customHeight="1" x14ac:dyDescent="0.2">
      <c r="A75" s="19"/>
      <c r="B75" s="15"/>
      <c r="C75" s="15"/>
      <c r="D75" s="29"/>
      <c r="E75" s="29"/>
      <c r="F75" s="29"/>
      <c r="G75" s="29"/>
      <c r="H75" s="29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</row>
    <row r="76" spans="1:25" s="18" customFormat="1" ht="22.5" customHeight="1" x14ac:dyDescent="0.2">
      <c r="A76" s="19"/>
      <c r="B76" s="15"/>
      <c r="C76" s="15"/>
      <c r="D76" s="29"/>
      <c r="E76" s="29"/>
      <c r="F76" s="29"/>
      <c r="G76" s="29"/>
      <c r="H76" s="29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</row>
    <row r="77" spans="1:25" s="18" customFormat="1" ht="22.5" customHeight="1" x14ac:dyDescent="0.2">
      <c r="A77" s="19"/>
      <c r="B77" s="15"/>
      <c r="C77" s="15"/>
      <c r="D77" s="29"/>
      <c r="E77" s="29"/>
      <c r="F77" s="29"/>
      <c r="G77" s="29"/>
      <c r="H77" s="29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</row>
    <row r="78" spans="1:25" s="18" customFormat="1" ht="22.5" customHeight="1" x14ac:dyDescent="0.2">
      <c r="A78" s="19"/>
      <c r="B78" s="15"/>
      <c r="C78" s="15"/>
      <c r="D78" s="29"/>
      <c r="E78" s="29"/>
      <c r="F78" s="29"/>
      <c r="G78" s="29"/>
      <c r="H78" s="29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</row>
    <row r="79" spans="1:25" s="18" customFormat="1" ht="22.5" customHeight="1" x14ac:dyDescent="0.2">
      <c r="A79" s="19"/>
      <c r="B79" s="15"/>
      <c r="C79" s="15"/>
      <c r="D79" s="29"/>
      <c r="E79" s="29"/>
      <c r="F79" s="29"/>
      <c r="G79" s="29"/>
      <c r="H79" s="29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</row>
    <row r="80" spans="1:25" s="18" customFormat="1" ht="22.5" customHeight="1" x14ac:dyDescent="0.2">
      <c r="A80" s="19"/>
      <c r="B80" s="15"/>
      <c r="C80" s="15"/>
      <c r="D80" s="29"/>
      <c r="E80" s="29"/>
      <c r="F80" s="29"/>
      <c r="G80" s="29"/>
      <c r="H80" s="29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</row>
    <row r="81" spans="1:25" s="18" customFormat="1" ht="22.5" customHeight="1" x14ac:dyDescent="0.2">
      <c r="A81" s="19"/>
      <c r="B81" s="15"/>
      <c r="C81" s="15"/>
      <c r="D81" s="29"/>
      <c r="E81" s="29"/>
      <c r="F81" s="29"/>
      <c r="G81" s="29"/>
      <c r="H81" s="29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</row>
    <row r="82" spans="1:25" s="18" customFormat="1" ht="22.5" customHeight="1" x14ac:dyDescent="0.2">
      <c r="A82" s="19"/>
      <c r="B82" s="15"/>
      <c r="C82" s="15"/>
      <c r="D82" s="29"/>
      <c r="E82" s="29"/>
      <c r="F82" s="29"/>
      <c r="G82" s="29"/>
      <c r="H82" s="29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</row>
    <row r="83" spans="1:25" s="18" customFormat="1" ht="22.5" customHeight="1" x14ac:dyDescent="0.2">
      <c r="A83" s="19"/>
      <c r="B83" s="15"/>
      <c r="C83" s="15"/>
      <c r="D83" s="29"/>
      <c r="E83" s="29"/>
      <c r="F83" s="29"/>
      <c r="G83" s="29"/>
      <c r="H83" s="29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</row>
    <row r="84" spans="1:25" s="18" customFormat="1" ht="22.5" customHeight="1" x14ac:dyDescent="0.2">
      <c r="A84" s="19"/>
      <c r="B84" s="15"/>
      <c r="C84" s="15"/>
      <c r="D84" s="29"/>
      <c r="E84" s="29"/>
      <c r="F84" s="29"/>
      <c r="G84" s="29"/>
      <c r="H84" s="29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</row>
  </sheetData>
  <mergeCells count="7">
    <mergeCell ref="A8:Y8"/>
    <mergeCell ref="A1:Y1"/>
    <mergeCell ref="A2:A3"/>
    <mergeCell ref="B2:B3"/>
    <mergeCell ref="C2:C3"/>
    <mergeCell ref="D2:H3"/>
    <mergeCell ref="I2:Y2"/>
  </mergeCells>
  <phoneticPr fontId="0" type="noConversion"/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2</vt:i4>
      </vt:variant>
    </vt:vector>
  </HeadingPairs>
  <TitlesOfParts>
    <vt:vector size="5" baseType="lpstr">
      <vt:lpstr>mladší</vt:lpstr>
      <vt:lpstr>starší</vt:lpstr>
      <vt:lpstr>přípravka + mimo</vt:lpstr>
      <vt:lpstr>mladší!Názvy_tisku</vt:lpstr>
      <vt:lpstr>starší!Názvy_tisku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pako</cp:lastModifiedBy>
  <cp:lastPrinted>2009-02-18T21:59:04Z</cp:lastPrinted>
  <dcterms:created xsi:type="dcterms:W3CDTF">1997-01-24T11:07:25Z</dcterms:created>
  <dcterms:modified xsi:type="dcterms:W3CDTF">2018-02-26T07:35:15Z</dcterms:modified>
</cp:coreProperties>
</file>