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6935" windowHeight="11640" tabRatio="479" activeTab="0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<sst xmlns="http://schemas.openxmlformats.org/spreadsheetml/2006/main" count="167" uniqueCount="90">
  <si>
    <t>VÝSLEDKOVÁ LISTINA KATEGORIE MLADŠÍ PRO ROK 2012/2013</t>
  </si>
  <si>
    <t>Družstva</t>
  </si>
  <si>
    <t>NEVŘEŃ</t>
  </si>
  <si>
    <t>LEDCE</t>
  </si>
  <si>
    <t>OBORA</t>
  </si>
  <si>
    <t>ÚNĚŠOV</t>
  </si>
  <si>
    <t>MANĚTÍN</t>
  </si>
  <si>
    <t>GLOBUS</t>
  </si>
  <si>
    <t>HORNÍ HRADIŠTĚ</t>
  </si>
  <si>
    <t>HORNÍ BĚLÁ</t>
  </si>
  <si>
    <t>MRTNÍK</t>
  </si>
  <si>
    <t>VŠERUBY</t>
  </si>
  <si>
    <t>součet bodů</t>
  </si>
  <si>
    <t>celkové umístění</t>
  </si>
  <si>
    <t>pořadí</t>
  </si>
  <si>
    <t>body</t>
  </si>
  <si>
    <t>poř.</t>
  </si>
  <si>
    <t>Manětín A</t>
  </si>
  <si>
    <t>H.Hradiště A</t>
  </si>
  <si>
    <t>Ledce A</t>
  </si>
  <si>
    <t>Bučí A</t>
  </si>
  <si>
    <t>Kožlany A</t>
  </si>
  <si>
    <t>Všeruby A</t>
  </si>
  <si>
    <t>Horní Bříza</t>
  </si>
  <si>
    <t>Obora A</t>
  </si>
  <si>
    <t>H.Hradiště B</t>
  </si>
  <si>
    <t>Dolany</t>
  </si>
  <si>
    <t>Žichlice</t>
  </si>
  <si>
    <t>Horní Bělá</t>
  </si>
  <si>
    <t>Ledce B</t>
  </si>
  <si>
    <t>Obora B</t>
  </si>
  <si>
    <t>Chotíkov</t>
  </si>
  <si>
    <t>Manětín B</t>
  </si>
  <si>
    <t>Tlučná A</t>
  </si>
  <si>
    <t>Dýšina B</t>
  </si>
  <si>
    <t>Kaznějov</t>
  </si>
  <si>
    <t>Kožlany B</t>
  </si>
  <si>
    <t>Tlučná B</t>
  </si>
  <si>
    <t>Tlučná C</t>
  </si>
  <si>
    <t>Třemošná A</t>
  </si>
  <si>
    <t>Kyšice</t>
  </si>
  <si>
    <t>Dýšina A</t>
  </si>
  <si>
    <t>Horní Hradiště D</t>
  </si>
  <si>
    <t>Město Touškov</t>
  </si>
  <si>
    <t>Obora C</t>
  </si>
  <si>
    <t>Třemošná B</t>
  </si>
  <si>
    <t>Chrást A</t>
  </si>
  <si>
    <t>Chrást B</t>
  </si>
  <si>
    <t>Bučí B</t>
  </si>
  <si>
    <t>POŘADÍ</t>
  </si>
  <si>
    <t>BODY</t>
  </si>
  <si>
    <t>a navíc 2 body pro každé družstvo za účast na soutěži</t>
  </si>
  <si>
    <t>VÝSLEDKOVÁ LISTINA KATEGORIE STARŠÍ PRO ROK 2012/2013</t>
  </si>
  <si>
    <t>Nevřeň A</t>
  </si>
  <si>
    <t>H. Hradiště A</t>
  </si>
  <si>
    <t>Nevřeň B</t>
  </si>
  <si>
    <t>Třemošná</t>
  </si>
  <si>
    <t>Všeruby</t>
  </si>
  <si>
    <t>H. Hradiště B</t>
  </si>
  <si>
    <t>Bučí</t>
  </si>
  <si>
    <t>Horní Bělá A</t>
  </si>
  <si>
    <t>Líté</t>
  </si>
  <si>
    <t>Kaznějov A</t>
  </si>
  <si>
    <t>Tlučná</t>
  </si>
  <si>
    <t>Líně A</t>
  </si>
  <si>
    <t>Zbůch</t>
  </si>
  <si>
    <t>Nýřany</t>
  </si>
  <si>
    <t>Stýskaly</t>
  </si>
  <si>
    <t>Kaznějov B</t>
  </si>
  <si>
    <t>Druztová</t>
  </si>
  <si>
    <t>Horní Bělá B</t>
  </si>
  <si>
    <t>Chrást</t>
  </si>
  <si>
    <t>Kožlany</t>
  </si>
  <si>
    <t>Líně B</t>
  </si>
  <si>
    <t>Úněšov</t>
  </si>
  <si>
    <t>Město Touškov A</t>
  </si>
  <si>
    <t>Město Touškov B</t>
  </si>
  <si>
    <t>Dýšina</t>
  </si>
  <si>
    <t>Úherce</t>
  </si>
  <si>
    <t>Nýřany B</t>
  </si>
  <si>
    <t>Zruč</t>
  </si>
  <si>
    <t>Líně</t>
  </si>
  <si>
    <t>Manětín C</t>
  </si>
  <si>
    <t>Všeruby B</t>
  </si>
  <si>
    <t>Nekmíř B</t>
  </si>
  <si>
    <t>Nekmíř A</t>
  </si>
  <si>
    <t>H.Hradiště C</t>
  </si>
  <si>
    <t>Mrtník</t>
  </si>
  <si>
    <t>Obora D</t>
  </si>
  <si>
    <t>větší počet lepších umístění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</si>
</sst>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2"/>
    </font>
    <font>
      <b/>
      <sz val="14"/>
      <color indexed="12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9"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0</xdr:rowOff>
    </xdr:from>
    <xdr:to>
      <xdr:col>13</xdr:col>
      <xdr:colOff>276225</xdr:colOff>
      <xdr:row>5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0"/>
          <a:ext cx="2257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5</xdr:col>
      <xdr:colOff>323850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956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5</xdr:col>
      <xdr:colOff>323850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956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0</xdr:row>
      <xdr:rowOff>66675</xdr:rowOff>
    </xdr:from>
    <xdr:to>
      <xdr:col>25</xdr:col>
      <xdr:colOff>0</xdr:colOff>
      <xdr:row>6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6675"/>
          <a:ext cx="30670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0</xdr:rowOff>
    </xdr:from>
    <xdr:to>
      <xdr:col>13</xdr:col>
      <xdr:colOff>276225</xdr:colOff>
      <xdr:row>5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257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5</xdr:col>
      <xdr:colOff>323850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28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5</xdr:col>
      <xdr:colOff>323850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28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0</xdr:row>
      <xdr:rowOff>0</xdr:rowOff>
    </xdr:from>
    <xdr:to>
      <xdr:col>24</xdr:col>
      <xdr:colOff>323850</xdr:colOff>
      <xdr:row>5</xdr:row>
      <xdr:rowOff>1238250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30670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A52" sqref="A52:IV52"/>
    </sheetView>
  </sheetViews>
  <sheetFormatPr defaultColWidth="9.140625" defaultRowHeight="12.75"/>
  <cols>
    <col min="1" max="1" width="3.7109375" style="10" customWidth="1"/>
    <col min="2" max="2" width="17.7109375" style="61" customWidth="1"/>
    <col min="3" max="4" width="5.7109375" style="10" customWidth="1"/>
    <col min="5" max="5" width="5.7109375" style="11" customWidth="1"/>
    <col min="6" max="8" width="5.7109375" style="10" customWidth="1"/>
    <col min="9" max="9" width="5.7109375" style="12" customWidth="1"/>
    <col min="10" max="10" width="5.7109375" style="10" customWidth="1"/>
    <col min="11" max="11" width="5.7109375" style="59" customWidth="1"/>
    <col min="12" max="12" width="5.7109375" style="10" customWidth="1"/>
    <col min="13" max="13" width="5.7109375" style="60" customWidth="1"/>
    <col min="14" max="20" width="5.7109375" style="10" customWidth="1"/>
    <col min="21" max="21" width="5.7109375" style="12" customWidth="1"/>
    <col min="22" max="22" width="5.7109375" style="83" customWidth="1"/>
    <col min="23" max="23" width="5.00390625" style="10" customWidth="1"/>
    <col min="24" max="24" width="0" style="10" hidden="1" customWidth="1"/>
    <col min="25" max="25" width="5.00390625" style="10" customWidth="1"/>
    <col min="26" max="16384" width="9.140625" style="10" customWidth="1"/>
  </cols>
  <sheetData>
    <row r="1" spans="1:25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ht="99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18">
      <c r="A7" s="89" t="s">
        <v>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1:22" ht="3" customHeight="1">
      <c r="K8" s="13"/>
      <c r="M8" s="13"/>
      <c r="V8" s="13"/>
    </row>
    <row r="9" spans="1:25" s="14" customFormat="1" ht="15" customHeight="1">
      <c r="A9" s="90" t="s">
        <v>1</v>
      </c>
      <c r="B9" s="90"/>
      <c r="C9" s="91" t="s">
        <v>2</v>
      </c>
      <c r="D9" s="91"/>
      <c r="E9" s="91" t="s">
        <v>3</v>
      </c>
      <c r="F9" s="91"/>
      <c r="G9" s="91" t="s">
        <v>4</v>
      </c>
      <c r="H9" s="91"/>
      <c r="I9" s="91" t="s">
        <v>5</v>
      </c>
      <c r="J9" s="91"/>
      <c r="K9" s="91" t="s">
        <v>6</v>
      </c>
      <c r="L9" s="91"/>
      <c r="M9" s="91" t="s">
        <v>7</v>
      </c>
      <c r="N9" s="91"/>
      <c r="O9" s="91" t="s">
        <v>8</v>
      </c>
      <c r="P9" s="91"/>
      <c r="Q9" s="91" t="s">
        <v>9</v>
      </c>
      <c r="R9" s="91"/>
      <c r="S9" s="91" t="s">
        <v>10</v>
      </c>
      <c r="T9" s="91"/>
      <c r="U9" s="91" t="s">
        <v>11</v>
      </c>
      <c r="V9" s="91"/>
      <c r="W9" s="92" t="s">
        <v>12</v>
      </c>
      <c r="X9" s="1"/>
      <c r="Y9" s="92" t="s">
        <v>13</v>
      </c>
    </row>
    <row r="10" spans="1:25" s="14" customFormat="1" ht="23.25" customHeight="1">
      <c r="A10" s="90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1"/>
      <c r="Y10" s="92"/>
    </row>
    <row r="11" spans="1:25" s="14" customFormat="1" ht="17.25" customHeight="1">
      <c r="A11" s="90"/>
      <c r="B11" s="90"/>
      <c r="C11" s="2" t="s">
        <v>14</v>
      </c>
      <c r="D11" s="2" t="s">
        <v>15</v>
      </c>
      <c r="E11" s="2" t="s">
        <v>14</v>
      </c>
      <c r="F11" s="2" t="s">
        <v>15</v>
      </c>
      <c r="G11" s="2" t="s">
        <v>14</v>
      </c>
      <c r="H11" s="2" t="s">
        <v>15</v>
      </c>
      <c r="I11" s="2" t="s">
        <v>14</v>
      </c>
      <c r="J11" s="2" t="s">
        <v>15</v>
      </c>
      <c r="K11" s="2" t="s">
        <v>14</v>
      </c>
      <c r="L11" s="2" t="s">
        <v>15</v>
      </c>
      <c r="M11" s="2" t="s">
        <v>14</v>
      </c>
      <c r="N11" s="2" t="s">
        <v>15</v>
      </c>
      <c r="O11" s="2" t="s">
        <v>16</v>
      </c>
      <c r="P11" s="2" t="s">
        <v>15</v>
      </c>
      <c r="Q11" s="2" t="s">
        <v>14</v>
      </c>
      <c r="R11" s="2" t="s">
        <v>15</v>
      </c>
      <c r="S11" s="2" t="s">
        <v>14</v>
      </c>
      <c r="T11" s="2" t="s">
        <v>15</v>
      </c>
      <c r="U11" s="2" t="s">
        <v>14</v>
      </c>
      <c r="V11" s="75" t="s">
        <v>15</v>
      </c>
      <c r="W11" s="92"/>
      <c r="X11" s="1"/>
      <c r="Y11" s="92"/>
    </row>
    <row r="12" spans="1:25" ht="12.75" customHeight="1">
      <c r="A12" s="6">
        <v>1</v>
      </c>
      <c r="B12" s="7" t="s">
        <v>18</v>
      </c>
      <c r="C12" s="15">
        <v>2</v>
      </c>
      <c r="D12" s="16">
        <v>20</v>
      </c>
      <c r="E12" s="15">
        <v>5</v>
      </c>
      <c r="F12" s="16">
        <v>14</v>
      </c>
      <c r="G12" s="15">
        <v>1</v>
      </c>
      <c r="H12" s="17">
        <v>23</v>
      </c>
      <c r="I12" s="15">
        <v>1</v>
      </c>
      <c r="J12" s="4">
        <v>23</v>
      </c>
      <c r="K12" s="18">
        <v>3</v>
      </c>
      <c r="L12" s="19">
        <v>18</v>
      </c>
      <c r="M12" s="18">
        <v>5</v>
      </c>
      <c r="N12" s="19">
        <v>14</v>
      </c>
      <c r="O12" s="15">
        <v>3</v>
      </c>
      <c r="P12" s="19">
        <v>18</v>
      </c>
      <c r="Q12" s="15">
        <v>17</v>
      </c>
      <c r="R12" s="16">
        <v>2</v>
      </c>
      <c r="S12" s="20">
        <v>2</v>
      </c>
      <c r="T12" s="21">
        <v>20</v>
      </c>
      <c r="U12" s="15">
        <v>2</v>
      </c>
      <c r="V12" s="86">
        <v>20</v>
      </c>
      <c r="W12" s="22">
        <f aca="true" t="shared" si="0" ref="W12:W56">SUM(D12,F12,H12,J12,L12,N12,P12,R12,T12,V12)</f>
        <v>172</v>
      </c>
      <c r="X12" s="22"/>
      <c r="Y12" s="23">
        <f>RANK(W12,W12:W63,0)</f>
        <v>1</v>
      </c>
    </row>
    <row r="13" spans="1:25" ht="12.75" customHeight="1">
      <c r="A13" s="6">
        <v>2</v>
      </c>
      <c r="B13" s="7" t="s">
        <v>20</v>
      </c>
      <c r="C13" s="15">
        <v>8</v>
      </c>
      <c r="D13" s="16">
        <v>10</v>
      </c>
      <c r="E13" s="15">
        <v>2</v>
      </c>
      <c r="F13" s="16">
        <v>20</v>
      </c>
      <c r="G13" s="15">
        <v>5</v>
      </c>
      <c r="H13" s="17">
        <v>14</v>
      </c>
      <c r="I13" s="15">
        <v>2</v>
      </c>
      <c r="J13" s="4">
        <v>20</v>
      </c>
      <c r="K13" s="18">
        <v>8</v>
      </c>
      <c r="L13" s="19">
        <v>10</v>
      </c>
      <c r="M13" s="18">
        <v>1</v>
      </c>
      <c r="N13" s="19">
        <v>23</v>
      </c>
      <c r="O13" s="15">
        <v>7</v>
      </c>
      <c r="P13" s="24">
        <v>11</v>
      </c>
      <c r="Q13" s="15">
        <v>3</v>
      </c>
      <c r="R13" s="17">
        <v>18</v>
      </c>
      <c r="S13" s="25">
        <v>3</v>
      </c>
      <c r="T13" s="26">
        <v>18</v>
      </c>
      <c r="U13" s="18">
        <v>4</v>
      </c>
      <c r="V13" s="76">
        <v>16</v>
      </c>
      <c r="W13" s="22">
        <f t="shared" si="0"/>
        <v>160</v>
      </c>
      <c r="X13" s="22"/>
      <c r="Y13" s="23">
        <f>RANK(W13,W12:W63,0)</f>
        <v>2</v>
      </c>
    </row>
    <row r="14" spans="1:25" ht="12.75" customHeight="1">
      <c r="A14" s="6">
        <v>3</v>
      </c>
      <c r="B14" s="7" t="s">
        <v>19</v>
      </c>
      <c r="C14" s="15">
        <v>4</v>
      </c>
      <c r="D14" s="16">
        <v>16</v>
      </c>
      <c r="E14" s="15">
        <v>4</v>
      </c>
      <c r="F14" s="16">
        <v>16</v>
      </c>
      <c r="G14" s="15">
        <v>3</v>
      </c>
      <c r="H14" s="17">
        <v>18</v>
      </c>
      <c r="I14" s="15">
        <v>3</v>
      </c>
      <c r="J14" s="4">
        <v>18</v>
      </c>
      <c r="K14" s="18">
        <v>11</v>
      </c>
      <c r="L14" s="19">
        <v>7</v>
      </c>
      <c r="M14" s="18">
        <v>2</v>
      </c>
      <c r="N14" s="19">
        <v>20</v>
      </c>
      <c r="O14" s="15">
        <v>2</v>
      </c>
      <c r="P14" s="19">
        <v>20</v>
      </c>
      <c r="Q14" s="15">
        <v>4</v>
      </c>
      <c r="R14" s="17">
        <v>16</v>
      </c>
      <c r="S14" s="25">
        <v>6</v>
      </c>
      <c r="T14" s="26">
        <v>12</v>
      </c>
      <c r="U14" s="87">
        <v>6</v>
      </c>
      <c r="V14" s="77">
        <v>12</v>
      </c>
      <c r="W14" s="22">
        <f t="shared" si="0"/>
        <v>155</v>
      </c>
      <c r="X14" s="22"/>
      <c r="Y14" s="23">
        <f>RANK(W14,W12:W63,0)</f>
        <v>3</v>
      </c>
    </row>
    <row r="15" spans="1:26" ht="12.75" customHeight="1">
      <c r="A15" s="6">
        <v>4</v>
      </c>
      <c r="B15" s="7" t="s">
        <v>17</v>
      </c>
      <c r="C15" s="15">
        <v>1</v>
      </c>
      <c r="D15" s="16">
        <v>23</v>
      </c>
      <c r="E15" s="15">
        <v>1</v>
      </c>
      <c r="F15" s="16">
        <v>23</v>
      </c>
      <c r="G15" s="15">
        <v>9</v>
      </c>
      <c r="H15" s="17">
        <v>9</v>
      </c>
      <c r="I15" s="15">
        <v>7</v>
      </c>
      <c r="J15" s="4">
        <v>11</v>
      </c>
      <c r="K15" s="18">
        <v>1</v>
      </c>
      <c r="L15" s="19">
        <v>23</v>
      </c>
      <c r="M15" s="18">
        <v>20</v>
      </c>
      <c r="N15" s="19">
        <v>2</v>
      </c>
      <c r="O15" s="15">
        <v>8</v>
      </c>
      <c r="P15" s="19">
        <v>10</v>
      </c>
      <c r="Q15" s="15">
        <v>6</v>
      </c>
      <c r="R15" s="17">
        <v>12</v>
      </c>
      <c r="S15" s="28">
        <v>4</v>
      </c>
      <c r="T15" s="29">
        <v>16</v>
      </c>
      <c r="U15" s="18">
        <v>1</v>
      </c>
      <c r="V15" s="76">
        <v>23</v>
      </c>
      <c r="W15" s="22">
        <f t="shared" si="0"/>
        <v>152</v>
      </c>
      <c r="X15" s="22"/>
      <c r="Y15" s="23">
        <f>RANK(W15,W12:W63,0)</f>
        <v>4</v>
      </c>
      <c r="Z15" s="61" t="s">
        <v>89</v>
      </c>
    </row>
    <row r="16" spans="1:25" ht="12.75" customHeight="1">
      <c r="A16" s="6">
        <v>5</v>
      </c>
      <c r="B16" s="7" t="s">
        <v>85</v>
      </c>
      <c r="C16" s="15">
        <v>11</v>
      </c>
      <c r="D16" s="16">
        <v>7</v>
      </c>
      <c r="E16" s="15">
        <v>10</v>
      </c>
      <c r="F16" s="16">
        <v>8</v>
      </c>
      <c r="G16" s="15">
        <v>4</v>
      </c>
      <c r="H16" s="17">
        <v>16</v>
      </c>
      <c r="I16" s="15">
        <v>6</v>
      </c>
      <c r="J16" s="4">
        <v>12</v>
      </c>
      <c r="K16" s="18">
        <v>2</v>
      </c>
      <c r="L16" s="19">
        <v>20</v>
      </c>
      <c r="M16" s="18">
        <v>7</v>
      </c>
      <c r="N16" s="19">
        <v>11</v>
      </c>
      <c r="O16" s="15">
        <v>5</v>
      </c>
      <c r="P16" s="19">
        <v>14</v>
      </c>
      <c r="Q16" s="15">
        <v>1</v>
      </c>
      <c r="R16" s="17">
        <v>23</v>
      </c>
      <c r="S16" s="28">
        <v>1</v>
      </c>
      <c r="T16" s="29">
        <v>23</v>
      </c>
      <c r="U16" s="30">
        <v>3</v>
      </c>
      <c r="V16" s="78">
        <v>18</v>
      </c>
      <c r="W16" s="22">
        <f t="shared" si="0"/>
        <v>152</v>
      </c>
      <c r="X16" s="22"/>
      <c r="Y16" s="23">
        <v>5</v>
      </c>
    </row>
    <row r="17" spans="1:25" ht="12.75" customHeight="1">
      <c r="A17" s="6">
        <v>6</v>
      </c>
      <c r="B17" s="7" t="s">
        <v>25</v>
      </c>
      <c r="C17" s="15">
        <v>10</v>
      </c>
      <c r="D17" s="16">
        <v>8</v>
      </c>
      <c r="E17" s="15">
        <v>11</v>
      </c>
      <c r="F17" s="16">
        <v>7</v>
      </c>
      <c r="G17" s="15">
        <v>2</v>
      </c>
      <c r="H17" s="17">
        <v>20</v>
      </c>
      <c r="I17" s="15">
        <v>8</v>
      </c>
      <c r="J17" s="4">
        <v>10</v>
      </c>
      <c r="K17" s="18">
        <v>4</v>
      </c>
      <c r="L17" s="19">
        <v>16</v>
      </c>
      <c r="M17" s="18">
        <v>10</v>
      </c>
      <c r="N17" s="19">
        <v>8</v>
      </c>
      <c r="O17" s="15">
        <v>1</v>
      </c>
      <c r="P17" s="19">
        <v>23</v>
      </c>
      <c r="Q17" s="15">
        <v>2</v>
      </c>
      <c r="R17" s="17">
        <v>20</v>
      </c>
      <c r="S17" s="25">
        <v>8</v>
      </c>
      <c r="T17" s="31">
        <v>10</v>
      </c>
      <c r="U17" s="25">
        <v>5</v>
      </c>
      <c r="V17" s="79">
        <v>14</v>
      </c>
      <c r="W17" s="33">
        <f t="shared" si="0"/>
        <v>136</v>
      </c>
      <c r="X17" s="22"/>
      <c r="Y17" s="23">
        <f>RANK(W17,W12:W63,0)</f>
        <v>6</v>
      </c>
    </row>
    <row r="18" spans="1:25" ht="12.75" customHeight="1">
      <c r="A18" s="6">
        <v>7</v>
      </c>
      <c r="B18" s="7" t="s">
        <v>22</v>
      </c>
      <c r="C18" s="15">
        <v>3</v>
      </c>
      <c r="D18" s="16">
        <v>18</v>
      </c>
      <c r="E18" s="15">
        <v>13</v>
      </c>
      <c r="F18" s="16">
        <v>5</v>
      </c>
      <c r="G18" s="15">
        <v>10</v>
      </c>
      <c r="H18" s="17">
        <v>8</v>
      </c>
      <c r="I18" s="15">
        <v>4</v>
      </c>
      <c r="J18" s="4">
        <v>16</v>
      </c>
      <c r="K18" s="18">
        <v>5</v>
      </c>
      <c r="L18" s="19">
        <v>14</v>
      </c>
      <c r="M18" s="18">
        <v>8</v>
      </c>
      <c r="N18" s="19">
        <v>10</v>
      </c>
      <c r="O18" s="15"/>
      <c r="P18" s="19"/>
      <c r="Q18" s="15">
        <v>7</v>
      </c>
      <c r="R18" s="17">
        <v>11</v>
      </c>
      <c r="S18" s="28">
        <v>7</v>
      </c>
      <c r="T18" s="34">
        <v>11</v>
      </c>
      <c r="U18" s="25">
        <v>9</v>
      </c>
      <c r="V18" s="80">
        <v>9</v>
      </c>
      <c r="W18" s="33">
        <f t="shared" si="0"/>
        <v>102</v>
      </c>
      <c r="X18" s="22"/>
      <c r="Y18" s="23">
        <f>RANK(W18,W12:W63,0)</f>
        <v>7</v>
      </c>
    </row>
    <row r="19" spans="1:25" ht="12.75" customHeight="1">
      <c r="A19" s="6">
        <v>8</v>
      </c>
      <c r="B19" s="7" t="s">
        <v>24</v>
      </c>
      <c r="C19" s="15">
        <v>9</v>
      </c>
      <c r="D19" s="16">
        <v>9</v>
      </c>
      <c r="E19" s="15">
        <v>9</v>
      </c>
      <c r="F19" s="16">
        <v>9</v>
      </c>
      <c r="G19" s="15">
        <v>6</v>
      </c>
      <c r="H19" s="17">
        <v>12</v>
      </c>
      <c r="I19" s="15">
        <v>5</v>
      </c>
      <c r="J19" s="4">
        <v>14</v>
      </c>
      <c r="K19" s="18">
        <v>10</v>
      </c>
      <c r="L19" s="19">
        <v>8</v>
      </c>
      <c r="M19" s="18">
        <v>3</v>
      </c>
      <c r="N19" s="19">
        <v>18</v>
      </c>
      <c r="O19" s="15">
        <v>4</v>
      </c>
      <c r="P19" s="19">
        <v>16</v>
      </c>
      <c r="Q19" s="15"/>
      <c r="R19" s="35"/>
      <c r="S19" s="28"/>
      <c r="T19" s="36"/>
      <c r="U19" s="28">
        <v>8</v>
      </c>
      <c r="V19" s="80">
        <v>10</v>
      </c>
      <c r="W19" s="33">
        <f t="shared" si="0"/>
        <v>96</v>
      </c>
      <c r="X19" s="22"/>
      <c r="Y19" s="23">
        <f>RANK(W19,W12:W63,0)</f>
        <v>8</v>
      </c>
    </row>
    <row r="20" spans="1:25" ht="12.75" customHeight="1">
      <c r="A20" s="6">
        <v>9</v>
      </c>
      <c r="B20" s="7" t="s">
        <v>21</v>
      </c>
      <c r="C20" s="15">
        <v>5</v>
      </c>
      <c r="D20" s="16">
        <v>14</v>
      </c>
      <c r="E20" s="15">
        <v>6</v>
      </c>
      <c r="F20" s="16">
        <v>12</v>
      </c>
      <c r="G20" s="15">
        <v>7</v>
      </c>
      <c r="H20" s="17">
        <v>11</v>
      </c>
      <c r="I20" s="15">
        <v>19</v>
      </c>
      <c r="J20" s="29">
        <v>2</v>
      </c>
      <c r="K20" s="18">
        <v>6</v>
      </c>
      <c r="L20" s="19">
        <v>12</v>
      </c>
      <c r="M20" s="18">
        <v>22</v>
      </c>
      <c r="N20" s="19">
        <v>2</v>
      </c>
      <c r="O20" s="15">
        <v>14</v>
      </c>
      <c r="P20" s="19">
        <v>4</v>
      </c>
      <c r="Q20" s="15">
        <v>5</v>
      </c>
      <c r="R20" s="17">
        <v>14</v>
      </c>
      <c r="S20" s="25">
        <v>9</v>
      </c>
      <c r="T20" s="31">
        <v>9</v>
      </c>
      <c r="U20" s="25">
        <v>13</v>
      </c>
      <c r="V20" s="79">
        <v>5</v>
      </c>
      <c r="W20" s="33">
        <f t="shared" si="0"/>
        <v>85</v>
      </c>
      <c r="X20" s="22"/>
      <c r="Y20" s="23">
        <f>RANK(W20,W12:W63,0)</f>
        <v>9</v>
      </c>
    </row>
    <row r="21" spans="1:25" ht="12.75" customHeight="1">
      <c r="A21" s="6">
        <v>10</v>
      </c>
      <c r="B21" s="7" t="s">
        <v>28</v>
      </c>
      <c r="C21" s="15">
        <v>6</v>
      </c>
      <c r="D21" s="16">
        <v>12</v>
      </c>
      <c r="E21" s="15"/>
      <c r="F21" s="16"/>
      <c r="G21" s="15"/>
      <c r="H21" s="17"/>
      <c r="I21" s="15">
        <v>9</v>
      </c>
      <c r="J21" s="4">
        <v>9</v>
      </c>
      <c r="K21" s="18">
        <v>14</v>
      </c>
      <c r="L21" s="19">
        <v>4</v>
      </c>
      <c r="M21" s="18">
        <v>4</v>
      </c>
      <c r="N21" s="19">
        <v>16</v>
      </c>
      <c r="O21" s="15">
        <v>6</v>
      </c>
      <c r="P21" s="19">
        <v>12</v>
      </c>
      <c r="Q21" s="15">
        <v>8</v>
      </c>
      <c r="R21" s="17">
        <v>10</v>
      </c>
      <c r="S21" s="25">
        <v>14</v>
      </c>
      <c r="T21" s="31">
        <v>4</v>
      </c>
      <c r="U21" s="25">
        <v>7</v>
      </c>
      <c r="V21" s="79">
        <v>11</v>
      </c>
      <c r="W21" s="33">
        <f t="shared" si="0"/>
        <v>78</v>
      </c>
      <c r="X21" s="22"/>
      <c r="Y21" s="23">
        <f>RANK(W21,W12:W63,0)</f>
        <v>10</v>
      </c>
    </row>
    <row r="22" spans="1:25" ht="12.75" customHeight="1">
      <c r="A22" s="6">
        <v>11</v>
      </c>
      <c r="B22" s="7" t="s">
        <v>29</v>
      </c>
      <c r="C22" s="38"/>
      <c r="D22" s="16"/>
      <c r="E22" s="15">
        <v>8</v>
      </c>
      <c r="F22" s="16">
        <v>10</v>
      </c>
      <c r="G22" s="15">
        <v>17</v>
      </c>
      <c r="H22" s="17">
        <v>2</v>
      </c>
      <c r="I22" s="15">
        <v>20</v>
      </c>
      <c r="J22" s="29">
        <v>2</v>
      </c>
      <c r="K22" s="18"/>
      <c r="L22" s="19"/>
      <c r="M22" s="18">
        <v>9</v>
      </c>
      <c r="N22" s="19">
        <v>9</v>
      </c>
      <c r="O22" s="15">
        <v>9</v>
      </c>
      <c r="P22" s="19">
        <v>9</v>
      </c>
      <c r="Q22" s="15">
        <v>9</v>
      </c>
      <c r="R22" s="17">
        <v>9</v>
      </c>
      <c r="S22" s="28">
        <v>5</v>
      </c>
      <c r="T22" s="34">
        <v>14</v>
      </c>
      <c r="U22" s="28">
        <v>11</v>
      </c>
      <c r="V22" s="79">
        <v>7</v>
      </c>
      <c r="W22" s="33">
        <f t="shared" si="0"/>
        <v>62</v>
      </c>
      <c r="X22" s="22"/>
      <c r="Y22" s="23">
        <f>RANK(W22,W12:W63,0)</f>
        <v>11</v>
      </c>
    </row>
    <row r="23" spans="1:25" ht="12.75" customHeight="1">
      <c r="A23" s="6">
        <v>12</v>
      </c>
      <c r="B23" s="7" t="s">
        <v>30</v>
      </c>
      <c r="C23" s="15">
        <v>12</v>
      </c>
      <c r="D23" s="16">
        <v>6</v>
      </c>
      <c r="E23" s="15">
        <v>16</v>
      </c>
      <c r="F23" s="16">
        <v>2</v>
      </c>
      <c r="G23" s="15">
        <v>8</v>
      </c>
      <c r="H23" s="17">
        <v>10</v>
      </c>
      <c r="I23" s="15">
        <v>11</v>
      </c>
      <c r="J23" s="4">
        <v>7</v>
      </c>
      <c r="K23" s="18">
        <v>13</v>
      </c>
      <c r="L23" s="19">
        <v>5</v>
      </c>
      <c r="M23" s="18">
        <v>11</v>
      </c>
      <c r="N23" s="19">
        <v>7</v>
      </c>
      <c r="O23" s="15">
        <v>10</v>
      </c>
      <c r="P23" s="19">
        <v>8</v>
      </c>
      <c r="Q23" s="15"/>
      <c r="R23" s="35"/>
      <c r="S23" s="32"/>
      <c r="T23" s="39"/>
      <c r="U23" s="28">
        <v>10</v>
      </c>
      <c r="V23" s="79">
        <v>8</v>
      </c>
      <c r="W23" s="33">
        <f t="shared" si="0"/>
        <v>53</v>
      </c>
      <c r="X23" s="22"/>
      <c r="Y23" s="23">
        <f>RANK(W23,W12:W63,0)</f>
        <v>12</v>
      </c>
    </row>
    <row r="24" spans="1:25" ht="12.75" customHeight="1">
      <c r="A24" s="6">
        <v>13</v>
      </c>
      <c r="B24" s="7" t="s">
        <v>32</v>
      </c>
      <c r="C24" s="15">
        <v>14</v>
      </c>
      <c r="D24" s="16">
        <v>4</v>
      </c>
      <c r="E24" s="15">
        <v>17</v>
      </c>
      <c r="F24" s="16">
        <v>2</v>
      </c>
      <c r="G24" s="15"/>
      <c r="H24" s="17"/>
      <c r="I24" s="15"/>
      <c r="J24" s="37"/>
      <c r="K24" s="18">
        <v>7</v>
      </c>
      <c r="L24" s="19">
        <v>11</v>
      </c>
      <c r="M24" s="18">
        <v>27</v>
      </c>
      <c r="N24" s="19">
        <v>2</v>
      </c>
      <c r="O24" s="15">
        <v>17</v>
      </c>
      <c r="P24" s="19">
        <v>2</v>
      </c>
      <c r="Q24" s="15">
        <v>17</v>
      </c>
      <c r="R24" s="17">
        <v>2</v>
      </c>
      <c r="S24" s="28">
        <v>12</v>
      </c>
      <c r="T24" s="34">
        <v>6</v>
      </c>
      <c r="U24" s="25">
        <v>12</v>
      </c>
      <c r="V24" s="80">
        <v>6</v>
      </c>
      <c r="W24" s="33">
        <f t="shared" si="0"/>
        <v>35</v>
      </c>
      <c r="X24" s="22"/>
      <c r="Y24" s="23">
        <f>RANK(W24,W12:W63,0)</f>
        <v>13</v>
      </c>
    </row>
    <row r="25" spans="1:25" ht="12.75" customHeight="1">
      <c r="A25" s="6">
        <v>14</v>
      </c>
      <c r="B25" s="7" t="s">
        <v>86</v>
      </c>
      <c r="C25" s="15">
        <v>16</v>
      </c>
      <c r="D25" s="16">
        <v>2</v>
      </c>
      <c r="E25" s="15">
        <v>12</v>
      </c>
      <c r="F25" s="16">
        <v>6</v>
      </c>
      <c r="G25" s="15"/>
      <c r="H25" s="17"/>
      <c r="I25" s="15"/>
      <c r="J25" s="37"/>
      <c r="K25" s="18">
        <v>9</v>
      </c>
      <c r="L25" s="19">
        <v>9</v>
      </c>
      <c r="M25" s="18">
        <v>19</v>
      </c>
      <c r="N25" s="19">
        <v>2</v>
      </c>
      <c r="O25" s="15">
        <v>11</v>
      </c>
      <c r="P25" s="19">
        <v>7</v>
      </c>
      <c r="Q25" s="15">
        <v>14</v>
      </c>
      <c r="R25" s="17">
        <v>4</v>
      </c>
      <c r="S25" s="25">
        <v>15</v>
      </c>
      <c r="T25" s="31">
        <v>3</v>
      </c>
      <c r="U25" s="25"/>
      <c r="V25" s="79"/>
      <c r="W25" s="33">
        <f t="shared" si="0"/>
        <v>33</v>
      </c>
      <c r="X25" s="22"/>
      <c r="Y25" s="23">
        <f>RANK(W25,W12:W63,0)</f>
        <v>14</v>
      </c>
    </row>
    <row r="26" spans="1:25" ht="12.75" customHeight="1">
      <c r="A26" s="6">
        <v>15</v>
      </c>
      <c r="B26" s="7" t="s">
        <v>39</v>
      </c>
      <c r="C26" s="15">
        <v>17</v>
      </c>
      <c r="D26" s="16">
        <v>2</v>
      </c>
      <c r="E26" s="15">
        <v>27</v>
      </c>
      <c r="F26" s="16">
        <v>2</v>
      </c>
      <c r="G26" s="15">
        <v>13</v>
      </c>
      <c r="H26" s="17">
        <v>5</v>
      </c>
      <c r="I26" s="15"/>
      <c r="J26" s="4"/>
      <c r="K26" s="18">
        <v>23</v>
      </c>
      <c r="L26" s="19">
        <v>2</v>
      </c>
      <c r="M26" s="18">
        <v>12</v>
      </c>
      <c r="N26" s="19">
        <v>6</v>
      </c>
      <c r="O26" s="15">
        <v>12</v>
      </c>
      <c r="P26" s="19">
        <v>6</v>
      </c>
      <c r="Q26" s="15">
        <v>10</v>
      </c>
      <c r="R26" s="35">
        <v>8</v>
      </c>
      <c r="S26" s="28"/>
      <c r="T26" s="36"/>
      <c r="U26" s="28"/>
      <c r="V26" s="79"/>
      <c r="W26" s="33">
        <f t="shared" si="0"/>
        <v>31</v>
      </c>
      <c r="X26" s="22"/>
      <c r="Y26" s="23">
        <f>RANK(W26,W12:W63,0)</f>
        <v>15</v>
      </c>
    </row>
    <row r="27" spans="1:25" ht="12.75" customHeight="1">
      <c r="A27" s="6">
        <v>16</v>
      </c>
      <c r="B27" s="7" t="s">
        <v>31</v>
      </c>
      <c r="C27" s="15">
        <v>13</v>
      </c>
      <c r="D27" s="16">
        <v>5</v>
      </c>
      <c r="E27" s="15">
        <v>23</v>
      </c>
      <c r="F27" s="16">
        <v>2</v>
      </c>
      <c r="G27" s="15"/>
      <c r="H27" s="17"/>
      <c r="I27" s="15">
        <v>13</v>
      </c>
      <c r="J27" s="29">
        <v>5</v>
      </c>
      <c r="K27" s="18"/>
      <c r="L27" s="19"/>
      <c r="M27" s="18">
        <v>21</v>
      </c>
      <c r="N27" s="19">
        <v>2</v>
      </c>
      <c r="O27" s="15">
        <v>13</v>
      </c>
      <c r="P27" s="19">
        <v>5</v>
      </c>
      <c r="Q27" s="15">
        <v>12</v>
      </c>
      <c r="R27" s="35">
        <v>6</v>
      </c>
      <c r="S27" s="32"/>
      <c r="T27" s="39"/>
      <c r="U27" s="28">
        <v>15</v>
      </c>
      <c r="V27" s="80">
        <v>3</v>
      </c>
      <c r="W27" s="33">
        <f t="shared" si="0"/>
        <v>28</v>
      </c>
      <c r="X27" s="22"/>
      <c r="Y27" s="23">
        <f>RANK(W27,W12:W63,0)</f>
        <v>16</v>
      </c>
    </row>
    <row r="28" spans="1:25" ht="12.75" customHeight="1">
      <c r="A28" s="6">
        <v>17</v>
      </c>
      <c r="B28" s="7" t="s">
        <v>23</v>
      </c>
      <c r="C28" s="38"/>
      <c r="D28" s="16"/>
      <c r="E28" s="15">
        <v>3</v>
      </c>
      <c r="F28" s="16">
        <v>18</v>
      </c>
      <c r="G28" s="15">
        <v>12</v>
      </c>
      <c r="H28" s="17">
        <v>6</v>
      </c>
      <c r="I28" s="15">
        <v>14</v>
      </c>
      <c r="J28" s="4">
        <v>4</v>
      </c>
      <c r="K28" s="18"/>
      <c r="L28" s="19"/>
      <c r="M28" s="18"/>
      <c r="N28" s="19"/>
      <c r="O28" s="15"/>
      <c r="P28" s="19"/>
      <c r="Q28" s="15"/>
      <c r="R28" s="35"/>
      <c r="S28" s="28"/>
      <c r="T28" s="36"/>
      <c r="U28" s="25"/>
      <c r="V28" s="80"/>
      <c r="W28" s="33">
        <f t="shared" si="0"/>
        <v>28</v>
      </c>
      <c r="X28" s="22"/>
      <c r="Y28" s="23">
        <f>RANK(W28,W12:W63,0)</f>
        <v>16</v>
      </c>
    </row>
    <row r="29" spans="1:25" ht="12.75" customHeight="1">
      <c r="A29" s="6">
        <v>18</v>
      </c>
      <c r="B29" s="7" t="s">
        <v>26</v>
      </c>
      <c r="C29" s="15">
        <v>21</v>
      </c>
      <c r="D29" s="16">
        <v>2</v>
      </c>
      <c r="E29" s="15">
        <v>7</v>
      </c>
      <c r="F29" s="16">
        <v>11</v>
      </c>
      <c r="G29" s="15">
        <v>20</v>
      </c>
      <c r="H29" s="17">
        <v>2</v>
      </c>
      <c r="I29" s="15">
        <v>10</v>
      </c>
      <c r="J29" s="4">
        <v>8</v>
      </c>
      <c r="K29" s="18"/>
      <c r="L29" s="19"/>
      <c r="M29" s="18">
        <v>26</v>
      </c>
      <c r="N29" s="19">
        <v>2</v>
      </c>
      <c r="O29" s="15"/>
      <c r="P29" s="19"/>
      <c r="Q29" s="15"/>
      <c r="R29" s="35"/>
      <c r="S29" s="28"/>
      <c r="T29" s="34"/>
      <c r="U29" s="25">
        <v>17</v>
      </c>
      <c r="V29" s="79">
        <v>2</v>
      </c>
      <c r="W29" s="33">
        <f t="shared" si="0"/>
        <v>27</v>
      </c>
      <c r="X29" s="22"/>
      <c r="Y29" s="23">
        <f>RANK(W29,W12:W63,0)</f>
        <v>18</v>
      </c>
    </row>
    <row r="30" spans="1:25" ht="12.75" customHeight="1">
      <c r="A30" s="6">
        <v>19</v>
      </c>
      <c r="B30" s="7" t="s">
        <v>48</v>
      </c>
      <c r="C30" s="15">
        <v>18</v>
      </c>
      <c r="D30" s="16">
        <v>2</v>
      </c>
      <c r="E30" s="15"/>
      <c r="F30" s="16"/>
      <c r="G30" s="15"/>
      <c r="H30" s="17"/>
      <c r="I30" s="15"/>
      <c r="J30" s="37"/>
      <c r="K30" s="18">
        <v>24</v>
      </c>
      <c r="L30" s="19">
        <v>2</v>
      </c>
      <c r="M30" s="18">
        <v>24</v>
      </c>
      <c r="N30" s="19">
        <v>2</v>
      </c>
      <c r="O30" s="15">
        <v>18</v>
      </c>
      <c r="P30" s="19">
        <v>2</v>
      </c>
      <c r="Q30" s="15">
        <v>11</v>
      </c>
      <c r="R30" s="17">
        <v>7</v>
      </c>
      <c r="S30" s="25">
        <v>17</v>
      </c>
      <c r="T30" s="31">
        <v>2</v>
      </c>
      <c r="U30" s="25">
        <v>18</v>
      </c>
      <c r="V30" s="80">
        <v>2</v>
      </c>
      <c r="W30" s="33">
        <f t="shared" si="0"/>
        <v>19</v>
      </c>
      <c r="X30" s="22"/>
      <c r="Y30" s="23">
        <f>RANK(W30,W12:W63,0)</f>
        <v>19</v>
      </c>
    </row>
    <row r="31" spans="1:25" ht="12.75" customHeight="1">
      <c r="A31" s="6">
        <v>20</v>
      </c>
      <c r="B31" s="7" t="s">
        <v>44</v>
      </c>
      <c r="C31" s="38"/>
      <c r="D31" s="16"/>
      <c r="E31" s="15">
        <v>26</v>
      </c>
      <c r="F31" s="16">
        <v>2</v>
      </c>
      <c r="G31" s="15">
        <v>14</v>
      </c>
      <c r="H31" s="17">
        <v>4</v>
      </c>
      <c r="I31" s="15"/>
      <c r="J31" s="4"/>
      <c r="K31" s="18">
        <v>12</v>
      </c>
      <c r="L31" s="19">
        <v>6</v>
      </c>
      <c r="M31" s="18">
        <v>18</v>
      </c>
      <c r="N31" s="19">
        <v>2</v>
      </c>
      <c r="O31" s="15"/>
      <c r="P31" s="19"/>
      <c r="Q31" s="15"/>
      <c r="R31" s="35"/>
      <c r="S31" s="28"/>
      <c r="T31" s="36"/>
      <c r="U31" s="28">
        <v>14</v>
      </c>
      <c r="V31" s="79">
        <v>4</v>
      </c>
      <c r="W31" s="33">
        <f t="shared" si="0"/>
        <v>18</v>
      </c>
      <c r="X31" s="22"/>
      <c r="Y31" s="23">
        <f>RANK(W31,W12:W63,0)</f>
        <v>20</v>
      </c>
    </row>
    <row r="32" spans="1:25" ht="12.75" customHeight="1">
      <c r="A32" s="6">
        <v>21</v>
      </c>
      <c r="B32" s="7" t="s">
        <v>36</v>
      </c>
      <c r="C32" s="15">
        <v>26</v>
      </c>
      <c r="D32" s="16">
        <v>2</v>
      </c>
      <c r="E32" s="15">
        <v>24</v>
      </c>
      <c r="F32" s="16">
        <v>2</v>
      </c>
      <c r="G32" s="15"/>
      <c r="H32" s="17"/>
      <c r="I32" s="15"/>
      <c r="J32" s="37"/>
      <c r="K32" s="18">
        <v>16</v>
      </c>
      <c r="L32" s="19">
        <v>2</v>
      </c>
      <c r="M32" s="18">
        <v>15</v>
      </c>
      <c r="N32" s="19">
        <v>3</v>
      </c>
      <c r="O32" s="15">
        <v>16</v>
      </c>
      <c r="P32" s="19">
        <v>2</v>
      </c>
      <c r="Q32" s="15"/>
      <c r="R32" s="17"/>
      <c r="S32" s="28">
        <v>11</v>
      </c>
      <c r="T32" s="34">
        <v>7</v>
      </c>
      <c r="U32" s="25"/>
      <c r="V32" s="79"/>
      <c r="W32" s="33">
        <f t="shared" si="0"/>
        <v>18</v>
      </c>
      <c r="X32" s="22"/>
      <c r="Y32" s="23">
        <f>RANK(W32,W12:W63,0)</f>
        <v>20</v>
      </c>
    </row>
    <row r="33" spans="1:25" ht="12.75" customHeight="1">
      <c r="A33" s="6">
        <v>22</v>
      </c>
      <c r="B33" s="7" t="s">
        <v>35</v>
      </c>
      <c r="C33" s="15">
        <v>24</v>
      </c>
      <c r="D33" s="16">
        <v>2</v>
      </c>
      <c r="E33" s="15">
        <v>28</v>
      </c>
      <c r="F33" s="16">
        <v>2</v>
      </c>
      <c r="G33" s="15">
        <v>21</v>
      </c>
      <c r="H33" s="17">
        <v>2</v>
      </c>
      <c r="I33" s="15">
        <v>21</v>
      </c>
      <c r="J33" s="29">
        <v>2</v>
      </c>
      <c r="K33" s="18">
        <v>28</v>
      </c>
      <c r="L33" s="19">
        <v>2</v>
      </c>
      <c r="M33" s="18"/>
      <c r="N33" s="19"/>
      <c r="O33" s="15">
        <v>15</v>
      </c>
      <c r="P33" s="19">
        <v>3</v>
      </c>
      <c r="Q33" s="15">
        <v>15</v>
      </c>
      <c r="R33" s="16">
        <v>3</v>
      </c>
      <c r="S33" s="65">
        <v>16</v>
      </c>
      <c r="T33" s="66">
        <v>2</v>
      </c>
      <c r="U33" s="25"/>
      <c r="V33" s="80"/>
      <c r="W33" s="33">
        <f t="shared" si="0"/>
        <v>18</v>
      </c>
      <c r="X33" s="22"/>
      <c r="Y33" s="23">
        <f>RANK(W33,W12:W63,0)</f>
        <v>20</v>
      </c>
    </row>
    <row r="34" spans="1:25" ht="12.75" customHeight="1">
      <c r="A34" s="6">
        <v>23</v>
      </c>
      <c r="B34" s="7" t="s">
        <v>33</v>
      </c>
      <c r="C34" s="15">
        <v>15</v>
      </c>
      <c r="D34" s="16">
        <v>3</v>
      </c>
      <c r="E34" s="15">
        <v>18</v>
      </c>
      <c r="F34" s="16">
        <v>2</v>
      </c>
      <c r="G34" s="15">
        <v>15</v>
      </c>
      <c r="H34" s="17">
        <v>3</v>
      </c>
      <c r="I34" s="15">
        <v>12</v>
      </c>
      <c r="J34" s="4">
        <v>6</v>
      </c>
      <c r="K34" s="18">
        <v>15</v>
      </c>
      <c r="L34" s="19">
        <v>3</v>
      </c>
      <c r="M34" s="18"/>
      <c r="N34" s="19"/>
      <c r="O34" s="15"/>
      <c r="P34" s="19"/>
      <c r="Q34" s="15"/>
      <c r="R34" s="22"/>
      <c r="S34" s="15"/>
      <c r="T34" s="22"/>
      <c r="U34" s="40"/>
      <c r="V34" s="81"/>
      <c r="W34" s="22">
        <f t="shared" si="0"/>
        <v>17</v>
      </c>
      <c r="X34" s="22"/>
      <c r="Y34" s="23">
        <f>RANK(W34,W12:W63,0)</f>
        <v>23</v>
      </c>
    </row>
    <row r="35" spans="1:25" ht="12.75" customHeight="1">
      <c r="A35" s="6">
        <v>24</v>
      </c>
      <c r="B35" s="8" t="s">
        <v>78</v>
      </c>
      <c r="C35" s="15"/>
      <c r="D35" s="16"/>
      <c r="E35" s="15"/>
      <c r="F35" s="16"/>
      <c r="G35" s="15">
        <v>16</v>
      </c>
      <c r="H35" s="17">
        <v>2</v>
      </c>
      <c r="I35" s="15"/>
      <c r="J35" s="37"/>
      <c r="K35" s="18">
        <v>27</v>
      </c>
      <c r="L35" s="19">
        <v>2</v>
      </c>
      <c r="M35" s="18">
        <v>16</v>
      </c>
      <c r="N35" s="19">
        <v>2</v>
      </c>
      <c r="O35" s="15"/>
      <c r="P35" s="19"/>
      <c r="Q35" s="22">
        <v>16</v>
      </c>
      <c r="R35" s="16">
        <v>2</v>
      </c>
      <c r="S35" s="23">
        <v>10</v>
      </c>
      <c r="T35" s="41">
        <v>8</v>
      </c>
      <c r="U35" s="23"/>
      <c r="V35" s="76"/>
      <c r="W35" s="22">
        <f t="shared" si="0"/>
        <v>16</v>
      </c>
      <c r="X35" s="22"/>
      <c r="Y35" s="23">
        <f>RANK(W35,W12:W63,0)</f>
        <v>24</v>
      </c>
    </row>
    <row r="36" spans="1:25" ht="12.75" customHeight="1">
      <c r="A36" s="6">
        <v>25</v>
      </c>
      <c r="B36" s="7" t="s">
        <v>27</v>
      </c>
      <c r="C36" s="15">
        <v>7</v>
      </c>
      <c r="D36" s="16">
        <v>11</v>
      </c>
      <c r="E36" s="15">
        <v>22</v>
      </c>
      <c r="F36" s="16">
        <v>2</v>
      </c>
      <c r="G36" s="15"/>
      <c r="H36" s="17"/>
      <c r="I36" s="15"/>
      <c r="J36" s="4"/>
      <c r="K36" s="18"/>
      <c r="L36" s="19"/>
      <c r="M36" s="18"/>
      <c r="N36" s="19"/>
      <c r="O36" s="15"/>
      <c r="P36" s="19"/>
      <c r="Q36" s="15"/>
      <c r="R36" s="22"/>
      <c r="S36" s="15"/>
      <c r="T36" s="22"/>
      <c r="U36" s="15"/>
      <c r="V36" s="77"/>
      <c r="W36" s="22">
        <f t="shared" si="0"/>
        <v>13</v>
      </c>
      <c r="X36" s="22"/>
      <c r="Y36" s="23">
        <f>RANK(W36,W12:W63,0)</f>
        <v>25</v>
      </c>
    </row>
    <row r="37" spans="1:25" ht="12.75" customHeight="1">
      <c r="A37" s="6">
        <v>26</v>
      </c>
      <c r="B37" s="8" t="s">
        <v>83</v>
      </c>
      <c r="C37" s="15"/>
      <c r="D37" s="22"/>
      <c r="E37" s="15"/>
      <c r="F37" s="16"/>
      <c r="G37" s="15"/>
      <c r="H37" s="17"/>
      <c r="I37" s="15"/>
      <c r="J37" s="37"/>
      <c r="K37" s="18"/>
      <c r="L37" s="19"/>
      <c r="M37" s="18">
        <v>6</v>
      </c>
      <c r="N37" s="19">
        <v>12</v>
      </c>
      <c r="O37" s="15"/>
      <c r="P37" s="19"/>
      <c r="Q37" s="15"/>
      <c r="R37" s="22"/>
      <c r="S37" s="15"/>
      <c r="T37" s="22"/>
      <c r="U37" s="15"/>
      <c r="V37" s="77"/>
      <c r="W37" s="22">
        <f t="shared" si="0"/>
        <v>12</v>
      </c>
      <c r="X37" s="22"/>
      <c r="Y37" s="23">
        <f>RANK(W37,W12:W63,0)</f>
        <v>26</v>
      </c>
    </row>
    <row r="38" spans="1:25" ht="12.75" customHeight="1">
      <c r="A38" s="6">
        <v>27</v>
      </c>
      <c r="B38" s="7" t="s">
        <v>41</v>
      </c>
      <c r="C38" s="38"/>
      <c r="D38" s="16"/>
      <c r="E38" s="15">
        <v>19</v>
      </c>
      <c r="F38" s="16">
        <v>2</v>
      </c>
      <c r="G38" s="15">
        <v>11</v>
      </c>
      <c r="H38" s="16">
        <v>7</v>
      </c>
      <c r="I38" s="15">
        <v>15</v>
      </c>
      <c r="J38" s="68">
        <v>3</v>
      </c>
      <c r="K38" s="15"/>
      <c r="L38" s="19"/>
      <c r="M38" s="18"/>
      <c r="N38" s="19"/>
      <c r="O38" s="15"/>
      <c r="P38" s="19"/>
      <c r="Q38" s="15"/>
      <c r="R38" s="22"/>
      <c r="S38" s="15"/>
      <c r="T38" s="22"/>
      <c r="U38" s="23"/>
      <c r="V38" s="76"/>
      <c r="W38" s="22">
        <f t="shared" si="0"/>
        <v>12</v>
      </c>
      <c r="X38" s="22"/>
      <c r="Y38" s="23">
        <f>RANK(W38,W12:W63,0)</f>
        <v>26</v>
      </c>
    </row>
    <row r="39" spans="1:25" ht="12.75" customHeight="1">
      <c r="A39" s="6">
        <v>28</v>
      </c>
      <c r="B39" s="7" t="s">
        <v>37</v>
      </c>
      <c r="C39" s="15">
        <v>23</v>
      </c>
      <c r="D39" s="16">
        <v>2</v>
      </c>
      <c r="E39" s="15">
        <v>29</v>
      </c>
      <c r="F39" s="16">
        <v>2</v>
      </c>
      <c r="G39" s="15">
        <v>19</v>
      </c>
      <c r="H39" s="16">
        <v>2</v>
      </c>
      <c r="I39" s="15">
        <v>17</v>
      </c>
      <c r="J39" s="5">
        <v>2</v>
      </c>
      <c r="K39" s="15">
        <v>17</v>
      </c>
      <c r="L39" s="19">
        <v>2</v>
      </c>
      <c r="M39" s="18"/>
      <c r="N39" s="19"/>
      <c r="O39" s="15"/>
      <c r="P39" s="19"/>
      <c r="Q39" s="15"/>
      <c r="R39" s="22"/>
      <c r="S39" s="15"/>
      <c r="T39" s="22"/>
      <c r="U39" s="15"/>
      <c r="V39" s="77"/>
      <c r="W39" s="22">
        <f t="shared" si="0"/>
        <v>10</v>
      </c>
      <c r="X39" s="22"/>
      <c r="Y39" s="23">
        <f>RANK(W39,W12:W63,0)</f>
        <v>28</v>
      </c>
    </row>
    <row r="40" spans="1:25" ht="12.75" customHeight="1">
      <c r="A40" s="6">
        <v>29</v>
      </c>
      <c r="B40" s="8" t="s">
        <v>87</v>
      </c>
      <c r="C40" s="15"/>
      <c r="D40" s="22"/>
      <c r="E40" s="15"/>
      <c r="F40" s="22"/>
      <c r="G40" s="15"/>
      <c r="H40" s="16"/>
      <c r="I40" s="15"/>
      <c r="J40" s="22"/>
      <c r="K40" s="15"/>
      <c r="L40" s="19"/>
      <c r="M40" s="18"/>
      <c r="N40" s="19"/>
      <c r="O40" s="15"/>
      <c r="P40" s="19"/>
      <c r="Q40" s="15">
        <v>13</v>
      </c>
      <c r="R40" s="16">
        <v>5</v>
      </c>
      <c r="S40" s="15">
        <v>13</v>
      </c>
      <c r="T40" s="16">
        <v>5</v>
      </c>
      <c r="U40" s="23"/>
      <c r="V40" s="77"/>
      <c r="W40" s="22">
        <f t="shared" si="0"/>
        <v>10</v>
      </c>
      <c r="X40" s="22"/>
      <c r="Y40" s="23">
        <f>RANK(W40,W12:W63,0)</f>
        <v>28</v>
      </c>
    </row>
    <row r="41" spans="1:25" ht="12.75" customHeight="1">
      <c r="A41" s="6">
        <v>30</v>
      </c>
      <c r="B41" s="7" t="s">
        <v>40</v>
      </c>
      <c r="C41" s="38"/>
      <c r="D41" s="16"/>
      <c r="E41" s="15">
        <v>15</v>
      </c>
      <c r="F41" s="16">
        <v>3</v>
      </c>
      <c r="G41" s="15"/>
      <c r="H41" s="16"/>
      <c r="I41" s="15"/>
      <c r="J41" s="5"/>
      <c r="K41" s="15"/>
      <c r="L41" s="19"/>
      <c r="M41" s="18">
        <v>13</v>
      </c>
      <c r="N41" s="19">
        <v>5</v>
      </c>
      <c r="O41" s="22"/>
      <c r="P41" s="19"/>
      <c r="Q41" s="15"/>
      <c r="R41" s="22"/>
      <c r="S41" s="42"/>
      <c r="T41" s="27"/>
      <c r="U41" s="15"/>
      <c r="V41" s="77"/>
      <c r="W41" s="22">
        <f t="shared" si="0"/>
        <v>8</v>
      </c>
      <c r="X41" s="22"/>
      <c r="Y41" s="23">
        <f>RANK(W41,W12:W63,0)</f>
        <v>30</v>
      </c>
    </row>
    <row r="42" spans="1:25" ht="12.75" customHeight="1">
      <c r="A42" s="6">
        <v>31</v>
      </c>
      <c r="B42" s="7" t="s">
        <v>45</v>
      </c>
      <c r="C42" s="15">
        <v>19</v>
      </c>
      <c r="D42" s="16">
        <v>2</v>
      </c>
      <c r="E42" s="15"/>
      <c r="F42" s="16"/>
      <c r="G42" s="15"/>
      <c r="H42" s="16"/>
      <c r="I42" s="15"/>
      <c r="J42" s="22"/>
      <c r="K42" s="15">
        <v>25</v>
      </c>
      <c r="L42" s="19">
        <v>2</v>
      </c>
      <c r="M42" s="18">
        <v>27</v>
      </c>
      <c r="N42" s="19">
        <v>2</v>
      </c>
      <c r="O42" s="15"/>
      <c r="P42" s="19"/>
      <c r="Q42" s="15"/>
      <c r="R42" s="22"/>
      <c r="S42" s="15"/>
      <c r="T42" s="22"/>
      <c r="U42" s="15"/>
      <c r="V42" s="77"/>
      <c r="W42" s="22">
        <f t="shared" si="0"/>
        <v>6</v>
      </c>
      <c r="X42" s="22"/>
      <c r="Y42" s="23">
        <f>RANK(W42,W12:W63,0)</f>
        <v>31</v>
      </c>
    </row>
    <row r="43" spans="1:25" ht="12.75" customHeight="1">
      <c r="A43" s="6">
        <v>32</v>
      </c>
      <c r="B43" s="7" t="s">
        <v>38</v>
      </c>
      <c r="C43" s="15">
        <v>22</v>
      </c>
      <c r="D43" s="16">
        <v>2</v>
      </c>
      <c r="E43" s="15">
        <v>25</v>
      </c>
      <c r="F43" s="16">
        <v>2</v>
      </c>
      <c r="G43" s="15"/>
      <c r="H43" s="16"/>
      <c r="I43" s="15"/>
      <c r="J43" s="5"/>
      <c r="K43" s="15">
        <v>18</v>
      </c>
      <c r="L43" s="19">
        <v>2</v>
      </c>
      <c r="M43" s="18"/>
      <c r="N43" s="19"/>
      <c r="O43" s="15"/>
      <c r="P43" s="19"/>
      <c r="Q43" s="15"/>
      <c r="R43" s="22"/>
      <c r="S43" s="15"/>
      <c r="T43" s="22"/>
      <c r="U43" s="15"/>
      <c r="V43" s="76"/>
      <c r="W43" s="22">
        <f t="shared" si="0"/>
        <v>6</v>
      </c>
      <c r="X43" s="22"/>
      <c r="Y43" s="23">
        <f>RANK(W43,W12:W63,0)</f>
        <v>31</v>
      </c>
    </row>
    <row r="44" spans="1:25" ht="12.75" customHeight="1">
      <c r="A44" s="6">
        <v>33</v>
      </c>
      <c r="B44" s="7" t="s">
        <v>46</v>
      </c>
      <c r="C44" s="15">
        <v>20</v>
      </c>
      <c r="D44" s="16">
        <v>2</v>
      </c>
      <c r="E44" s="15"/>
      <c r="F44" s="16"/>
      <c r="G44" s="15">
        <v>22</v>
      </c>
      <c r="H44" s="16">
        <v>2</v>
      </c>
      <c r="I44" s="15"/>
      <c r="J44" s="22"/>
      <c r="K44" s="15">
        <v>19</v>
      </c>
      <c r="L44" s="19">
        <v>2</v>
      </c>
      <c r="M44" s="18"/>
      <c r="N44" s="19"/>
      <c r="O44" s="15"/>
      <c r="P44" s="19"/>
      <c r="Q44" s="15"/>
      <c r="R44" s="22"/>
      <c r="S44" s="42"/>
      <c r="T44" s="27"/>
      <c r="U44" s="15"/>
      <c r="V44" s="77"/>
      <c r="W44" s="22">
        <f t="shared" si="0"/>
        <v>6</v>
      </c>
      <c r="X44" s="22"/>
      <c r="Y44" s="23">
        <f>RANK(W44,W12:W63,0)</f>
        <v>31</v>
      </c>
    </row>
    <row r="45" spans="1:25" ht="12.75" customHeight="1">
      <c r="A45" s="6">
        <v>34</v>
      </c>
      <c r="B45" s="7" t="s">
        <v>43</v>
      </c>
      <c r="C45" s="38"/>
      <c r="D45" s="16"/>
      <c r="E45" s="15">
        <v>21</v>
      </c>
      <c r="F45" s="16">
        <v>2</v>
      </c>
      <c r="G45" s="15"/>
      <c r="H45" s="16"/>
      <c r="I45" s="15">
        <v>16</v>
      </c>
      <c r="J45" s="5">
        <v>2</v>
      </c>
      <c r="K45" s="15"/>
      <c r="L45" s="19"/>
      <c r="M45" s="18"/>
      <c r="N45" s="24"/>
      <c r="O45" s="15"/>
      <c r="P45" s="19"/>
      <c r="Q45" s="15"/>
      <c r="R45" s="22"/>
      <c r="S45" s="42"/>
      <c r="T45" s="27"/>
      <c r="U45" s="15"/>
      <c r="V45" s="77"/>
      <c r="W45" s="22">
        <f t="shared" si="0"/>
        <v>4</v>
      </c>
      <c r="X45" s="22"/>
      <c r="Y45" s="23">
        <f>RANK(W45,W12:W63,0)</f>
        <v>34</v>
      </c>
    </row>
    <row r="46" spans="1:25" ht="12.75" customHeight="1">
      <c r="A46" s="6">
        <v>35</v>
      </c>
      <c r="B46" s="8" t="s">
        <v>82</v>
      </c>
      <c r="C46" s="15"/>
      <c r="D46" s="16"/>
      <c r="E46" s="15"/>
      <c r="F46" s="16"/>
      <c r="G46" s="15"/>
      <c r="H46" s="16"/>
      <c r="I46" s="15"/>
      <c r="J46" s="22"/>
      <c r="K46" s="15">
        <v>20</v>
      </c>
      <c r="L46" s="19">
        <v>2</v>
      </c>
      <c r="M46" s="18"/>
      <c r="N46" s="19"/>
      <c r="O46" s="15">
        <v>19</v>
      </c>
      <c r="P46" s="19">
        <v>2</v>
      </c>
      <c r="Q46" s="15"/>
      <c r="R46" s="22"/>
      <c r="S46" s="15"/>
      <c r="T46" s="22"/>
      <c r="U46" s="15"/>
      <c r="V46" s="76"/>
      <c r="W46" s="22">
        <f t="shared" si="0"/>
        <v>4</v>
      </c>
      <c r="X46" s="22"/>
      <c r="Y46" s="23">
        <f>RANK(W46,W12:W63,0)</f>
        <v>34</v>
      </c>
    </row>
    <row r="47" spans="1:25" ht="12.75" customHeight="1">
      <c r="A47" s="6">
        <v>36</v>
      </c>
      <c r="B47" s="8" t="s">
        <v>61</v>
      </c>
      <c r="C47" s="15"/>
      <c r="D47" s="22"/>
      <c r="E47" s="15"/>
      <c r="F47" s="16"/>
      <c r="G47" s="15"/>
      <c r="H47" s="16"/>
      <c r="I47" s="15"/>
      <c r="J47" s="22"/>
      <c r="K47" s="15"/>
      <c r="L47" s="19"/>
      <c r="M47" s="18">
        <v>14</v>
      </c>
      <c r="N47" s="19">
        <v>4</v>
      </c>
      <c r="O47" s="15"/>
      <c r="P47" s="19"/>
      <c r="Q47" s="15"/>
      <c r="R47" s="22"/>
      <c r="S47" s="42"/>
      <c r="T47" s="27"/>
      <c r="U47" s="15"/>
      <c r="V47" s="77"/>
      <c r="W47" s="22">
        <f t="shared" si="0"/>
        <v>4</v>
      </c>
      <c r="X47" s="22"/>
      <c r="Y47" s="23">
        <f>RANK(W47,W12:W63,0)</f>
        <v>34</v>
      </c>
    </row>
    <row r="48" spans="1:25" ht="12.75" customHeight="1">
      <c r="A48" s="6">
        <v>37</v>
      </c>
      <c r="B48" s="8" t="s">
        <v>81</v>
      </c>
      <c r="C48" s="15"/>
      <c r="D48" s="16"/>
      <c r="E48" s="15"/>
      <c r="F48" s="16"/>
      <c r="G48" s="15"/>
      <c r="H48" s="16"/>
      <c r="I48" s="15">
        <v>18</v>
      </c>
      <c r="J48" s="5">
        <v>2</v>
      </c>
      <c r="K48" s="15">
        <v>26</v>
      </c>
      <c r="L48" s="19">
        <v>2</v>
      </c>
      <c r="M48" s="18"/>
      <c r="N48" s="19"/>
      <c r="O48" s="15"/>
      <c r="P48" s="19"/>
      <c r="Q48" s="15"/>
      <c r="R48" s="22"/>
      <c r="S48" s="15"/>
      <c r="T48" s="22"/>
      <c r="U48" s="15"/>
      <c r="V48" s="77"/>
      <c r="W48" s="22">
        <f t="shared" si="0"/>
        <v>4</v>
      </c>
      <c r="X48" s="22"/>
      <c r="Y48" s="23">
        <f>RANK(W48,W12:W63,0)</f>
        <v>34</v>
      </c>
    </row>
    <row r="49" spans="1:25" ht="12.75" customHeight="1">
      <c r="A49" s="6">
        <v>38</v>
      </c>
      <c r="B49" s="7" t="s">
        <v>47</v>
      </c>
      <c r="C49" s="15">
        <v>25</v>
      </c>
      <c r="D49" s="16">
        <v>2</v>
      </c>
      <c r="E49" s="15"/>
      <c r="F49" s="16"/>
      <c r="G49" s="15"/>
      <c r="H49" s="16"/>
      <c r="I49" s="15"/>
      <c r="J49" s="22"/>
      <c r="K49" s="15">
        <v>22</v>
      </c>
      <c r="L49" s="19">
        <v>2</v>
      </c>
      <c r="M49" s="18"/>
      <c r="N49" s="19"/>
      <c r="O49" s="15"/>
      <c r="P49" s="19"/>
      <c r="Q49" s="15"/>
      <c r="R49" s="22"/>
      <c r="S49" s="15"/>
      <c r="T49" s="22"/>
      <c r="U49" s="15"/>
      <c r="V49" s="77"/>
      <c r="W49" s="22">
        <f t="shared" si="0"/>
        <v>4</v>
      </c>
      <c r="X49" s="22"/>
      <c r="Y49" s="23">
        <f>RANK(W49,W9:W60,0)</f>
        <v>34</v>
      </c>
    </row>
    <row r="50" spans="1:25" ht="12.75" customHeight="1">
      <c r="A50" s="6">
        <v>39</v>
      </c>
      <c r="B50" s="7" t="s">
        <v>34</v>
      </c>
      <c r="C50" s="38"/>
      <c r="D50" s="16"/>
      <c r="E50" s="15">
        <v>14</v>
      </c>
      <c r="F50" s="16">
        <v>4</v>
      </c>
      <c r="G50" s="15"/>
      <c r="H50" s="16"/>
      <c r="I50" s="15"/>
      <c r="J50" s="22"/>
      <c r="K50" s="15"/>
      <c r="L50" s="19"/>
      <c r="M50" s="18"/>
      <c r="N50" s="19"/>
      <c r="O50" s="15"/>
      <c r="P50" s="19"/>
      <c r="Q50" s="15"/>
      <c r="R50" s="22"/>
      <c r="S50" s="15"/>
      <c r="T50" s="22"/>
      <c r="U50" s="23"/>
      <c r="V50" s="77"/>
      <c r="W50" s="22">
        <f t="shared" si="0"/>
        <v>4</v>
      </c>
      <c r="X50" s="22"/>
      <c r="Y50" s="23">
        <f>RANK(W50,W13:W64,0)</f>
        <v>33</v>
      </c>
    </row>
    <row r="51" spans="1:25" ht="12.75" customHeight="1">
      <c r="A51" s="6">
        <v>40</v>
      </c>
      <c r="B51" s="8" t="s">
        <v>65</v>
      </c>
      <c r="C51" s="15"/>
      <c r="D51" s="22"/>
      <c r="E51" s="15"/>
      <c r="F51" s="22"/>
      <c r="G51" s="15"/>
      <c r="H51" s="22"/>
      <c r="I51" s="15"/>
      <c r="J51" s="22"/>
      <c r="K51" s="15"/>
      <c r="L51" s="19"/>
      <c r="M51" s="18"/>
      <c r="N51" s="19"/>
      <c r="O51" s="22"/>
      <c r="P51" s="19"/>
      <c r="Q51" s="15"/>
      <c r="R51" s="22"/>
      <c r="S51" s="15"/>
      <c r="T51" s="22"/>
      <c r="U51" s="15">
        <v>19</v>
      </c>
      <c r="V51" s="77">
        <v>2</v>
      </c>
      <c r="W51" s="22">
        <f t="shared" si="0"/>
        <v>2</v>
      </c>
      <c r="X51" s="22"/>
      <c r="Y51" s="23">
        <f>RANK(W51,W13:W64,0)</f>
        <v>39</v>
      </c>
    </row>
    <row r="52" spans="1:25" ht="12.75" customHeight="1">
      <c r="A52" s="6">
        <v>41</v>
      </c>
      <c r="B52" s="8" t="s">
        <v>88</v>
      </c>
      <c r="C52" s="15"/>
      <c r="D52" s="22"/>
      <c r="E52" s="15"/>
      <c r="F52" s="22"/>
      <c r="G52" s="15"/>
      <c r="H52" s="22"/>
      <c r="I52" s="15"/>
      <c r="J52" s="22"/>
      <c r="K52" s="15"/>
      <c r="L52" s="19"/>
      <c r="M52" s="18"/>
      <c r="N52" s="19"/>
      <c r="O52" s="15"/>
      <c r="P52" s="19"/>
      <c r="Q52" s="15"/>
      <c r="R52" s="22"/>
      <c r="S52" s="15"/>
      <c r="T52" s="22"/>
      <c r="U52" s="15">
        <v>16</v>
      </c>
      <c r="V52" s="77">
        <v>2</v>
      </c>
      <c r="W52" s="22">
        <f t="shared" si="0"/>
        <v>2</v>
      </c>
      <c r="X52" s="22"/>
      <c r="Y52" s="23">
        <f>RANK(W52,W13:W64,0)</f>
        <v>39</v>
      </c>
    </row>
    <row r="53" spans="1:25" ht="12.75" customHeight="1">
      <c r="A53" s="6">
        <v>42</v>
      </c>
      <c r="B53" s="8" t="s">
        <v>84</v>
      </c>
      <c r="C53" s="15"/>
      <c r="D53" s="22"/>
      <c r="E53" s="15"/>
      <c r="F53" s="16"/>
      <c r="G53" s="15"/>
      <c r="H53" s="16"/>
      <c r="I53" s="15"/>
      <c r="J53" s="22"/>
      <c r="K53" s="15"/>
      <c r="L53" s="19"/>
      <c r="M53" s="18">
        <v>25</v>
      </c>
      <c r="N53" s="19">
        <v>2</v>
      </c>
      <c r="O53" s="15"/>
      <c r="P53" s="19"/>
      <c r="Q53" s="15"/>
      <c r="R53" s="22"/>
      <c r="S53" s="15"/>
      <c r="T53" s="22"/>
      <c r="U53" s="15"/>
      <c r="V53" s="77"/>
      <c r="W53" s="22">
        <f t="shared" si="0"/>
        <v>2</v>
      </c>
      <c r="X53" s="22"/>
      <c r="Y53" s="23">
        <f>RANK(W53,W12:W63,0)</f>
        <v>40</v>
      </c>
    </row>
    <row r="54" spans="1:25" ht="12.75" customHeight="1">
      <c r="A54" s="6">
        <v>43</v>
      </c>
      <c r="B54" s="8" t="s">
        <v>68</v>
      </c>
      <c r="C54" s="15"/>
      <c r="D54" s="16"/>
      <c r="E54" s="15"/>
      <c r="F54" s="16"/>
      <c r="G54" s="15"/>
      <c r="H54" s="16"/>
      <c r="I54" s="15"/>
      <c r="J54" s="22"/>
      <c r="K54" s="15">
        <v>29</v>
      </c>
      <c r="L54" s="19">
        <v>2</v>
      </c>
      <c r="M54" s="18"/>
      <c r="N54" s="19"/>
      <c r="O54" s="15"/>
      <c r="P54" s="19"/>
      <c r="Q54" s="15"/>
      <c r="R54" s="22"/>
      <c r="S54" s="42"/>
      <c r="T54" s="27"/>
      <c r="U54" s="15"/>
      <c r="V54" s="77"/>
      <c r="W54" s="22">
        <f t="shared" si="0"/>
        <v>2</v>
      </c>
      <c r="X54" s="22"/>
      <c r="Y54" s="23">
        <f>RANK(W54,W12:W63,0)</f>
        <v>40</v>
      </c>
    </row>
    <row r="55" spans="1:25" ht="12.75" customHeight="1">
      <c r="A55" s="6">
        <v>44</v>
      </c>
      <c r="B55" s="7" t="s">
        <v>42</v>
      </c>
      <c r="C55" s="38"/>
      <c r="D55" s="16"/>
      <c r="E55" s="15">
        <v>20</v>
      </c>
      <c r="F55" s="16">
        <v>2</v>
      </c>
      <c r="G55" s="15"/>
      <c r="H55" s="16"/>
      <c r="I55" s="15"/>
      <c r="J55" s="22"/>
      <c r="K55" s="15"/>
      <c r="L55" s="19"/>
      <c r="M55" s="18"/>
      <c r="N55" s="19"/>
      <c r="O55" s="15"/>
      <c r="P55" s="19"/>
      <c r="Q55" s="15"/>
      <c r="R55" s="22"/>
      <c r="S55" s="42"/>
      <c r="T55" s="27"/>
      <c r="U55" s="15"/>
      <c r="V55" s="77"/>
      <c r="W55" s="22">
        <f t="shared" si="0"/>
        <v>2</v>
      </c>
      <c r="X55" s="22"/>
      <c r="Y55" s="23">
        <f>RANK(W55,W12:W63,0)</f>
        <v>40</v>
      </c>
    </row>
    <row r="56" spans="1:25" ht="12.75" customHeight="1">
      <c r="A56" s="6">
        <v>45</v>
      </c>
      <c r="B56" s="8" t="s">
        <v>69</v>
      </c>
      <c r="C56" s="15"/>
      <c r="D56" s="16"/>
      <c r="E56" s="15"/>
      <c r="F56" s="16"/>
      <c r="G56" s="15">
        <v>18</v>
      </c>
      <c r="H56" s="16">
        <v>2</v>
      </c>
      <c r="I56" s="15"/>
      <c r="J56" s="5"/>
      <c r="K56" s="15"/>
      <c r="L56" s="19"/>
      <c r="M56" s="18"/>
      <c r="N56" s="19"/>
      <c r="O56" s="15"/>
      <c r="P56" s="19"/>
      <c r="Q56" s="15"/>
      <c r="R56" s="22"/>
      <c r="S56" s="42"/>
      <c r="T56" s="27"/>
      <c r="U56" s="23"/>
      <c r="V56" s="77"/>
      <c r="W56" s="22">
        <f t="shared" si="0"/>
        <v>2</v>
      </c>
      <c r="X56" s="22"/>
      <c r="Y56" s="23">
        <f>RANK(W56,W12:W63,0)</f>
        <v>40</v>
      </c>
    </row>
    <row r="57" spans="1:25" ht="12.75" customHeight="1">
      <c r="A57" s="6">
        <v>46</v>
      </c>
      <c r="B57" s="8"/>
      <c r="C57" s="15"/>
      <c r="D57" s="22"/>
      <c r="E57" s="15"/>
      <c r="F57" s="22"/>
      <c r="G57" s="15"/>
      <c r="H57" s="22"/>
      <c r="I57" s="15"/>
      <c r="J57" s="22"/>
      <c r="K57" s="15"/>
      <c r="L57" s="19"/>
      <c r="M57" s="18"/>
      <c r="N57" s="19"/>
      <c r="O57" s="22"/>
      <c r="P57" s="19"/>
      <c r="Q57" s="15"/>
      <c r="R57" s="22"/>
      <c r="S57" s="15"/>
      <c r="T57" s="22"/>
      <c r="U57" s="15"/>
      <c r="V57" s="77"/>
      <c r="W57" s="22">
        <f aca="true" t="shared" si="1" ref="W57:W63">SUM(D57,F57,H57,J57,L57,N57,P57,R57,T57,V57)</f>
        <v>0</v>
      </c>
      <c r="X57" s="22"/>
      <c r="Y57" s="23">
        <f>RANK(W57,W12:W63,0)</f>
        <v>46</v>
      </c>
    </row>
    <row r="58" spans="1:25" ht="12.75" customHeight="1">
      <c r="A58" s="6">
        <v>47</v>
      </c>
      <c r="B58" s="8"/>
      <c r="C58" s="15"/>
      <c r="D58" s="22"/>
      <c r="E58" s="15"/>
      <c r="F58" s="22"/>
      <c r="G58" s="15"/>
      <c r="H58" s="22"/>
      <c r="I58" s="15"/>
      <c r="J58" s="22"/>
      <c r="K58" s="15"/>
      <c r="L58" s="19"/>
      <c r="M58" s="18"/>
      <c r="N58" s="19"/>
      <c r="O58" s="22"/>
      <c r="P58" s="19"/>
      <c r="Q58" s="15"/>
      <c r="R58" s="22"/>
      <c r="S58" s="15"/>
      <c r="T58" s="22"/>
      <c r="U58" s="15"/>
      <c r="V58" s="77"/>
      <c r="W58" s="22">
        <f t="shared" si="1"/>
        <v>0</v>
      </c>
      <c r="X58" s="22"/>
      <c r="Y58" s="23">
        <f>RANK(W58,W12:W63,0)</f>
        <v>46</v>
      </c>
    </row>
    <row r="59" spans="1:25" ht="12.75" customHeight="1">
      <c r="A59" s="6">
        <v>48</v>
      </c>
      <c r="B59" s="8"/>
      <c r="C59" s="15"/>
      <c r="D59" s="22"/>
      <c r="E59" s="15"/>
      <c r="F59" s="22"/>
      <c r="G59" s="15"/>
      <c r="H59" s="22"/>
      <c r="I59" s="15"/>
      <c r="J59" s="22"/>
      <c r="K59" s="15"/>
      <c r="L59" s="19"/>
      <c r="M59" s="18"/>
      <c r="N59" s="19"/>
      <c r="O59" s="22"/>
      <c r="P59" s="19"/>
      <c r="Q59" s="15"/>
      <c r="R59" s="22"/>
      <c r="S59" s="15"/>
      <c r="T59" s="22"/>
      <c r="U59" s="15"/>
      <c r="V59" s="77"/>
      <c r="W59" s="22">
        <f t="shared" si="1"/>
        <v>0</v>
      </c>
      <c r="X59" s="22"/>
      <c r="Y59" s="23">
        <f>RANK(W59,W12:W63,0)</f>
        <v>46</v>
      </c>
    </row>
    <row r="60" spans="1:25" ht="12.75">
      <c r="A60" s="43">
        <v>49</v>
      </c>
      <c r="B60" s="62"/>
      <c r="C60" s="15"/>
      <c r="D60" s="22"/>
      <c r="E60" s="15"/>
      <c r="F60" s="22"/>
      <c r="G60" s="15"/>
      <c r="H60" s="22"/>
      <c r="I60" s="15"/>
      <c r="J60" s="22"/>
      <c r="K60" s="15"/>
      <c r="L60" s="19"/>
      <c r="M60" s="18"/>
      <c r="N60" s="19"/>
      <c r="O60" s="22"/>
      <c r="P60" s="19"/>
      <c r="Q60" s="15"/>
      <c r="R60" s="22"/>
      <c r="S60" s="15"/>
      <c r="T60" s="22"/>
      <c r="U60" s="15"/>
      <c r="V60" s="77"/>
      <c r="W60" s="22">
        <f t="shared" si="1"/>
        <v>0</v>
      </c>
      <c r="X60" s="22"/>
      <c r="Y60" s="23">
        <f>RANK(W60,W12:W63,0)</f>
        <v>46</v>
      </c>
    </row>
    <row r="61" spans="1:25" ht="12.75">
      <c r="A61" s="43">
        <v>50</v>
      </c>
      <c r="B61" s="62"/>
      <c r="C61" s="15"/>
      <c r="D61" s="22"/>
      <c r="E61" s="15"/>
      <c r="F61" s="22"/>
      <c r="G61" s="15"/>
      <c r="H61" s="22"/>
      <c r="I61" s="15"/>
      <c r="J61" s="22"/>
      <c r="K61" s="15"/>
      <c r="L61" s="19"/>
      <c r="M61" s="18"/>
      <c r="N61" s="19"/>
      <c r="O61" s="22"/>
      <c r="P61" s="19"/>
      <c r="Q61" s="15"/>
      <c r="R61" s="22"/>
      <c r="S61" s="15"/>
      <c r="T61" s="22"/>
      <c r="U61" s="15"/>
      <c r="V61" s="77"/>
      <c r="W61" s="22">
        <f t="shared" si="1"/>
        <v>0</v>
      </c>
      <c r="X61" s="22"/>
      <c r="Y61" s="23">
        <f>RANK(W61,W12:W63,0)</f>
        <v>46</v>
      </c>
    </row>
    <row r="62" spans="1:25" ht="12.75">
      <c r="A62" s="44">
        <v>51</v>
      </c>
      <c r="B62" s="62"/>
      <c r="C62" s="15"/>
      <c r="D62" s="22"/>
      <c r="E62" s="15"/>
      <c r="F62" s="22"/>
      <c r="G62" s="15"/>
      <c r="H62" s="22"/>
      <c r="I62" s="15"/>
      <c r="J62" s="22"/>
      <c r="K62" s="15"/>
      <c r="L62" s="19"/>
      <c r="M62" s="18"/>
      <c r="N62" s="19"/>
      <c r="O62" s="22"/>
      <c r="P62" s="19"/>
      <c r="Q62" s="15"/>
      <c r="R62" s="22"/>
      <c r="S62" s="15"/>
      <c r="T62" s="22"/>
      <c r="U62" s="15"/>
      <c r="V62" s="77"/>
      <c r="W62" s="22">
        <f t="shared" si="1"/>
        <v>0</v>
      </c>
      <c r="X62" s="22"/>
      <c r="Y62" s="23">
        <f>RANK(W62,W12:W63,0)</f>
        <v>46</v>
      </c>
    </row>
    <row r="63" spans="1:25" ht="12.75">
      <c r="A63" s="44">
        <v>52</v>
      </c>
      <c r="B63" s="62"/>
      <c r="C63" s="15"/>
      <c r="D63" s="22"/>
      <c r="E63" s="15"/>
      <c r="F63" s="22"/>
      <c r="G63" s="15"/>
      <c r="H63" s="22"/>
      <c r="I63" s="15"/>
      <c r="J63" s="22"/>
      <c r="K63" s="15"/>
      <c r="L63" s="19"/>
      <c r="M63" s="18"/>
      <c r="N63" s="19"/>
      <c r="O63" s="22"/>
      <c r="P63" s="19"/>
      <c r="Q63" s="15"/>
      <c r="R63" s="22"/>
      <c r="S63" s="15"/>
      <c r="T63" s="22"/>
      <c r="U63" s="15"/>
      <c r="V63" s="77"/>
      <c r="W63" s="22">
        <f t="shared" si="1"/>
        <v>0</v>
      </c>
      <c r="X63" s="22"/>
      <c r="Y63" s="23">
        <f>RANK(W63,W12:W63,0)</f>
        <v>46</v>
      </c>
    </row>
    <row r="64" spans="1:25" ht="16.5" customHeight="1">
      <c r="A64" s="45"/>
      <c r="B64" s="63"/>
      <c r="C64" s="47"/>
      <c r="D64" s="9"/>
      <c r="E64" s="47"/>
      <c r="F64" s="9"/>
      <c r="G64" s="47"/>
      <c r="H64" s="48"/>
      <c r="I64" s="49"/>
      <c r="J64" s="48"/>
      <c r="K64" s="50"/>
      <c r="L64" s="48"/>
      <c r="M64" s="51"/>
      <c r="N64" s="48"/>
      <c r="O64" s="9"/>
      <c r="P64" s="48"/>
      <c r="Q64" s="52"/>
      <c r="R64" s="48"/>
      <c r="S64" s="47"/>
      <c r="T64" s="9"/>
      <c r="U64" s="73"/>
      <c r="V64" s="82"/>
      <c r="W64" s="9"/>
      <c r="X64" s="9"/>
      <c r="Y64" s="46"/>
    </row>
    <row r="65" spans="1:18" ht="12.75">
      <c r="A65" s="53"/>
      <c r="H65" s="93" t="s">
        <v>49</v>
      </c>
      <c r="I65" s="93"/>
      <c r="J65" s="54" t="s">
        <v>50</v>
      </c>
      <c r="K65" s="55"/>
      <c r="L65" s="93" t="s">
        <v>49</v>
      </c>
      <c r="M65" s="93"/>
      <c r="N65" s="54" t="s">
        <v>50</v>
      </c>
      <c r="O65" s="56"/>
      <c r="P65" s="94" t="s">
        <v>49</v>
      </c>
      <c r="Q65" s="94"/>
      <c r="R65" s="58" t="s">
        <v>50</v>
      </c>
    </row>
    <row r="66" spans="8:18" ht="12.75">
      <c r="H66" s="95">
        <v>1</v>
      </c>
      <c r="I66" s="95"/>
      <c r="J66" s="57">
        <v>21</v>
      </c>
      <c r="K66" s="55"/>
      <c r="L66" s="94">
        <v>6</v>
      </c>
      <c r="M66" s="94"/>
      <c r="N66" s="57">
        <v>10</v>
      </c>
      <c r="O66" s="56"/>
      <c r="P66" s="94">
        <v>11</v>
      </c>
      <c r="Q66" s="94"/>
      <c r="R66" s="58">
        <v>5</v>
      </c>
    </row>
    <row r="67" spans="8:18" ht="12.75">
      <c r="H67" s="95">
        <v>2</v>
      </c>
      <c r="I67" s="95"/>
      <c r="J67" s="57">
        <v>18</v>
      </c>
      <c r="K67" s="55"/>
      <c r="L67" s="94">
        <v>7</v>
      </c>
      <c r="M67" s="94"/>
      <c r="N67" s="57">
        <v>9</v>
      </c>
      <c r="O67" s="56"/>
      <c r="P67" s="94">
        <v>12</v>
      </c>
      <c r="Q67" s="94"/>
      <c r="R67" s="58">
        <v>4</v>
      </c>
    </row>
    <row r="68" spans="8:18" ht="12.75">
      <c r="H68" s="95">
        <v>3</v>
      </c>
      <c r="I68" s="95"/>
      <c r="J68" s="57">
        <v>16</v>
      </c>
      <c r="K68" s="55"/>
      <c r="L68" s="94">
        <v>8</v>
      </c>
      <c r="M68" s="94"/>
      <c r="N68" s="57">
        <v>8</v>
      </c>
      <c r="O68" s="56"/>
      <c r="P68" s="94">
        <v>13</v>
      </c>
      <c r="Q68" s="94"/>
      <c r="R68" s="58">
        <v>3</v>
      </c>
    </row>
    <row r="69" spans="8:18" ht="12.75">
      <c r="H69" s="94">
        <v>4</v>
      </c>
      <c r="I69" s="94"/>
      <c r="J69" s="57">
        <v>14</v>
      </c>
      <c r="K69" s="55"/>
      <c r="L69" s="94">
        <v>9</v>
      </c>
      <c r="M69" s="94"/>
      <c r="N69" s="57">
        <v>7</v>
      </c>
      <c r="O69" s="56"/>
      <c r="P69" s="94">
        <v>14</v>
      </c>
      <c r="Q69" s="94"/>
      <c r="R69" s="58">
        <v>2</v>
      </c>
    </row>
    <row r="70" spans="8:18" ht="12.75">
      <c r="H70" s="94">
        <v>5</v>
      </c>
      <c r="I70" s="94"/>
      <c r="J70" s="57">
        <v>12</v>
      </c>
      <c r="K70" s="55"/>
      <c r="L70" s="94">
        <v>10</v>
      </c>
      <c r="M70" s="94"/>
      <c r="N70" s="57">
        <v>6</v>
      </c>
      <c r="O70" s="56"/>
      <c r="P70" s="94">
        <v>15</v>
      </c>
      <c r="Q70" s="94"/>
      <c r="R70" s="58">
        <v>1</v>
      </c>
    </row>
    <row r="71" spans="5:21" ht="15.75">
      <c r="E71" s="96" t="s">
        <v>51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</sheetData>
  <sheetProtection selectLockedCells="1" selectUnlockedCells="1"/>
  <mergeCells count="34">
    <mergeCell ref="H70:I70"/>
    <mergeCell ref="L70:M70"/>
    <mergeCell ref="P70:Q70"/>
    <mergeCell ref="E71:U71"/>
    <mergeCell ref="H68:I68"/>
    <mergeCell ref="L68:M68"/>
    <mergeCell ref="P68:Q68"/>
    <mergeCell ref="H69:I69"/>
    <mergeCell ref="L69:M69"/>
    <mergeCell ref="P69:Q69"/>
    <mergeCell ref="H66:I66"/>
    <mergeCell ref="L66:M66"/>
    <mergeCell ref="P66:Q66"/>
    <mergeCell ref="H67:I67"/>
    <mergeCell ref="L67:M67"/>
    <mergeCell ref="P67:Q67"/>
    <mergeCell ref="Y9:Y11"/>
    <mergeCell ref="H65:I65"/>
    <mergeCell ref="L65:M65"/>
    <mergeCell ref="P65:Q65"/>
    <mergeCell ref="Q9:R10"/>
    <mergeCell ref="S9:T10"/>
    <mergeCell ref="U9:V10"/>
    <mergeCell ref="W9:W11"/>
    <mergeCell ref="A1:Y6"/>
    <mergeCell ref="A7:Y7"/>
    <mergeCell ref="A9:B11"/>
    <mergeCell ref="C9:D10"/>
    <mergeCell ref="E9:F10"/>
    <mergeCell ref="G9:H10"/>
    <mergeCell ref="I9:J10"/>
    <mergeCell ref="K9:L10"/>
    <mergeCell ref="M9:N10"/>
    <mergeCell ref="O9:P10"/>
  </mergeCells>
  <conditionalFormatting sqref="H66:I68 M64 R37 Q12:Q36 U12:U16 Y12:Y64 C12:C17 C19:C24 C26:C30 C32:C36 O38:O55 I64 K12:K64 G12:G64 Q38:Q64 C42:C64 E12:E64 P37 O12:O36 U34:U64 S12:S64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O56:O63">
    <cfRule type="cellIs" priority="13" dxfId="1" operator="equal" stopIfTrue="1">
      <formula>2</formula>
    </cfRule>
  </conditionalFormatting>
  <conditionalFormatting sqref="M12:M15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M16:M63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I12:I6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5118055555555555" bottom="0" header="0.5118055555555555" footer="0.5118055555555555"/>
  <pageSetup horizontalDpi="300" verticalDpi="300" orientation="landscape" paperSize="9" r:id="rId2"/>
  <headerFooter alignWithMargins="0">
    <oddHeader>&amp;L]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S29" sqref="S29"/>
    </sheetView>
  </sheetViews>
  <sheetFormatPr defaultColWidth="9.140625" defaultRowHeight="12.75"/>
  <cols>
    <col min="1" max="1" width="2.7109375" style="10" customWidth="1"/>
    <col min="2" max="2" width="17.7109375" style="61" customWidth="1"/>
    <col min="3" max="4" width="5.7109375" style="10" customWidth="1"/>
    <col min="5" max="5" width="5.7109375" style="11" customWidth="1"/>
    <col min="6" max="8" width="5.7109375" style="10" customWidth="1"/>
    <col min="9" max="9" width="5.7109375" style="12" customWidth="1"/>
    <col min="10" max="20" width="5.7109375" style="10" customWidth="1"/>
    <col min="21" max="21" width="5.7109375" style="12" customWidth="1"/>
    <col min="22" max="22" width="5.7109375" style="13" customWidth="1"/>
    <col min="23" max="23" width="5.00390625" style="10" customWidth="1"/>
    <col min="24" max="24" width="0" style="10" hidden="1" customWidth="1"/>
    <col min="25" max="25" width="5.00390625" style="10" customWidth="1"/>
    <col min="26" max="16384" width="9.140625" style="10" customWidth="1"/>
  </cols>
  <sheetData>
    <row r="1" spans="1:25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ht="99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18">
      <c r="A7" s="89" t="s">
        <v>52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ht="3" customHeight="1"/>
    <row r="9" spans="1:25" s="14" customFormat="1" ht="15" customHeight="1">
      <c r="A9" s="90" t="s">
        <v>1</v>
      </c>
      <c r="B9" s="90"/>
      <c r="C9" s="91" t="s">
        <v>2</v>
      </c>
      <c r="D9" s="91"/>
      <c r="E9" s="91" t="s">
        <v>3</v>
      </c>
      <c r="F9" s="91"/>
      <c r="G9" s="91" t="s">
        <v>4</v>
      </c>
      <c r="H9" s="91"/>
      <c r="I9" s="91" t="s">
        <v>5</v>
      </c>
      <c r="J9" s="91"/>
      <c r="K9" s="91" t="s">
        <v>6</v>
      </c>
      <c r="L9" s="91"/>
      <c r="M9" s="91" t="s">
        <v>7</v>
      </c>
      <c r="N9" s="91"/>
      <c r="O9" s="91" t="s">
        <v>8</v>
      </c>
      <c r="P9" s="91"/>
      <c r="Q9" s="91" t="s">
        <v>9</v>
      </c>
      <c r="R9" s="91"/>
      <c r="S9" s="91" t="s">
        <v>10</v>
      </c>
      <c r="T9" s="91"/>
      <c r="U9" s="91" t="s">
        <v>11</v>
      </c>
      <c r="V9" s="91"/>
      <c r="W9" s="92" t="s">
        <v>12</v>
      </c>
      <c r="X9" s="1"/>
      <c r="Y9" s="92" t="s">
        <v>13</v>
      </c>
    </row>
    <row r="10" spans="1:25" s="14" customFormat="1" ht="23.25" customHeight="1">
      <c r="A10" s="90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1"/>
      <c r="Y10" s="92"/>
    </row>
    <row r="11" spans="1:25" s="14" customFormat="1" ht="17.25" customHeight="1">
      <c r="A11" s="90"/>
      <c r="B11" s="90"/>
      <c r="C11" s="2" t="s">
        <v>14</v>
      </c>
      <c r="D11" s="2" t="s">
        <v>15</v>
      </c>
      <c r="E11" s="3" t="s">
        <v>14</v>
      </c>
      <c r="F11" s="2" t="s">
        <v>15</v>
      </c>
      <c r="G11" s="2" t="s">
        <v>14</v>
      </c>
      <c r="H11" s="2" t="s">
        <v>15</v>
      </c>
      <c r="I11" s="64" t="s">
        <v>14</v>
      </c>
      <c r="J11" s="64" t="s">
        <v>15</v>
      </c>
      <c r="K11" s="2" t="s">
        <v>14</v>
      </c>
      <c r="L11" s="2" t="s">
        <v>15</v>
      </c>
      <c r="M11" s="2" t="s">
        <v>14</v>
      </c>
      <c r="N11" s="2" t="s">
        <v>15</v>
      </c>
      <c r="O11" s="2" t="s">
        <v>16</v>
      </c>
      <c r="P11" s="2" t="s">
        <v>15</v>
      </c>
      <c r="Q11" s="2" t="s">
        <v>14</v>
      </c>
      <c r="R11" s="2" t="s">
        <v>15</v>
      </c>
      <c r="S11" s="64" t="s">
        <v>14</v>
      </c>
      <c r="T11" s="64" t="s">
        <v>15</v>
      </c>
      <c r="U11" s="2" t="s">
        <v>14</v>
      </c>
      <c r="V11" s="85" t="s">
        <v>15</v>
      </c>
      <c r="W11" s="92"/>
      <c r="X11" s="1"/>
      <c r="Y11" s="92"/>
    </row>
    <row r="12" spans="1:25" ht="12.75" customHeight="1">
      <c r="A12" s="43">
        <v>1</v>
      </c>
      <c r="B12" s="70" t="s">
        <v>17</v>
      </c>
      <c r="C12" s="15">
        <v>1</v>
      </c>
      <c r="D12" s="16">
        <v>23</v>
      </c>
      <c r="E12" s="15">
        <v>1</v>
      </c>
      <c r="F12" s="16">
        <v>23</v>
      </c>
      <c r="G12" s="15">
        <v>2</v>
      </c>
      <c r="H12" s="17">
        <v>20</v>
      </c>
      <c r="I12" s="22">
        <v>4</v>
      </c>
      <c r="J12" s="4">
        <v>16</v>
      </c>
      <c r="K12" s="18">
        <v>3</v>
      </c>
      <c r="L12" s="19">
        <v>18</v>
      </c>
      <c r="M12" s="15">
        <v>1</v>
      </c>
      <c r="N12" s="19">
        <v>23</v>
      </c>
      <c r="O12" s="22">
        <v>5</v>
      </c>
      <c r="P12" s="19">
        <v>14</v>
      </c>
      <c r="Q12" s="15">
        <v>1</v>
      </c>
      <c r="R12" s="17">
        <v>23</v>
      </c>
      <c r="S12" s="25">
        <v>2</v>
      </c>
      <c r="T12" s="26">
        <v>20</v>
      </c>
      <c r="U12" s="18">
        <v>4</v>
      </c>
      <c r="V12" s="41">
        <v>16</v>
      </c>
      <c r="W12" s="22">
        <f aca="true" t="shared" si="0" ref="W12:W37">SUM(D12,F12,H12,J12,L12,N12,P12,R12,T12,V12)</f>
        <v>196</v>
      </c>
      <c r="X12" s="22"/>
      <c r="Y12" s="23">
        <f>RANK(W12,W12:W63,0)</f>
        <v>1</v>
      </c>
    </row>
    <row r="13" spans="1:25" ht="12.75" customHeight="1">
      <c r="A13" s="43">
        <v>2</v>
      </c>
      <c r="B13" s="70" t="s">
        <v>19</v>
      </c>
      <c r="C13" s="15">
        <v>5</v>
      </c>
      <c r="D13" s="16">
        <v>14</v>
      </c>
      <c r="E13" s="15">
        <v>2</v>
      </c>
      <c r="F13" s="16">
        <v>20</v>
      </c>
      <c r="G13" s="15">
        <v>1</v>
      </c>
      <c r="H13" s="17">
        <v>23</v>
      </c>
      <c r="I13" s="22">
        <v>1</v>
      </c>
      <c r="J13" s="4">
        <v>23</v>
      </c>
      <c r="K13" s="18">
        <v>4</v>
      </c>
      <c r="L13" s="19">
        <v>16</v>
      </c>
      <c r="M13" s="15">
        <v>6</v>
      </c>
      <c r="N13" s="19">
        <v>12</v>
      </c>
      <c r="O13" s="22">
        <v>8</v>
      </c>
      <c r="P13" s="19">
        <v>10</v>
      </c>
      <c r="Q13" s="15">
        <v>2</v>
      </c>
      <c r="R13" s="17">
        <v>20</v>
      </c>
      <c r="S13" s="25">
        <v>3</v>
      </c>
      <c r="T13" s="26">
        <v>18</v>
      </c>
      <c r="U13" s="18">
        <v>3</v>
      </c>
      <c r="V13" s="41">
        <v>18</v>
      </c>
      <c r="W13" s="22">
        <f t="shared" si="0"/>
        <v>174</v>
      </c>
      <c r="X13" s="22"/>
      <c r="Y13" s="23">
        <f>RANK(W13,W12:W63,0)</f>
        <v>2</v>
      </c>
    </row>
    <row r="14" spans="1:25" ht="12.75" customHeight="1">
      <c r="A14" s="43">
        <v>3</v>
      </c>
      <c r="B14" s="70" t="s">
        <v>53</v>
      </c>
      <c r="C14" s="15">
        <v>2</v>
      </c>
      <c r="D14" s="16">
        <v>20</v>
      </c>
      <c r="E14" s="15">
        <v>3</v>
      </c>
      <c r="F14" s="16">
        <v>18</v>
      </c>
      <c r="G14" s="15">
        <v>4</v>
      </c>
      <c r="H14" s="17">
        <v>16</v>
      </c>
      <c r="I14" s="22">
        <v>3</v>
      </c>
      <c r="J14" s="4">
        <v>18</v>
      </c>
      <c r="K14" s="18">
        <v>2</v>
      </c>
      <c r="L14" s="19">
        <v>20</v>
      </c>
      <c r="M14" s="15">
        <v>3</v>
      </c>
      <c r="N14" s="19">
        <v>18</v>
      </c>
      <c r="O14" s="22">
        <v>9</v>
      </c>
      <c r="P14" s="19">
        <v>9</v>
      </c>
      <c r="Q14" s="15">
        <v>8</v>
      </c>
      <c r="R14" s="17">
        <v>10</v>
      </c>
      <c r="S14" s="25">
        <v>1</v>
      </c>
      <c r="T14" s="26">
        <v>23</v>
      </c>
      <c r="U14" s="18">
        <v>2</v>
      </c>
      <c r="V14" s="41">
        <v>20</v>
      </c>
      <c r="W14" s="22">
        <f t="shared" si="0"/>
        <v>172</v>
      </c>
      <c r="X14" s="22"/>
      <c r="Y14" s="23">
        <f>RANK(W14,W12:W63,0)</f>
        <v>3</v>
      </c>
    </row>
    <row r="15" spans="1:25" ht="12.75" customHeight="1">
      <c r="A15" s="43">
        <v>4</v>
      </c>
      <c r="B15" s="70" t="s">
        <v>54</v>
      </c>
      <c r="C15" s="15">
        <v>3</v>
      </c>
      <c r="D15" s="16">
        <v>18</v>
      </c>
      <c r="E15" s="15">
        <v>6</v>
      </c>
      <c r="F15" s="16">
        <v>12</v>
      </c>
      <c r="G15" s="15">
        <v>6</v>
      </c>
      <c r="H15" s="17">
        <v>12</v>
      </c>
      <c r="I15" s="22">
        <v>7</v>
      </c>
      <c r="J15" s="4">
        <v>11</v>
      </c>
      <c r="K15" s="18">
        <v>1</v>
      </c>
      <c r="L15" s="19">
        <v>23</v>
      </c>
      <c r="M15" s="15">
        <v>7</v>
      </c>
      <c r="N15" s="19">
        <v>11</v>
      </c>
      <c r="O15" s="22">
        <v>1</v>
      </c>
      <c r="P15" s="19">
        <v>23</v>
      </c>
      <c r="Q15" s="15">
        <v>9</v>
      </c>
      <c r="R15" s="17">
        <v>9</v>
      </c>
      <c r="S15" s="25">
        <v>6</v>
      </c>
      <c r="T15" s="26">
        <v>12</v>
      </c>
      <c r="U15" s="18">
        <v>1</v>
      </c>
      <c r="V15" s="41">
        <v>23</v>
      </c>
      <c r="W15" s="22">
        <f t="shared" si="0"/>
        <v>154</v>
      </c>
      <c r="X15" s="22"/>
      <c r="Y15" s="23">
        <f>RANK(W15,W12:W63,0)</f>
        <v>4</v>
      </c>
    </row>
    <row r="16" spans="1:25" ht="12.75" customHeight="1">
      <c r="A16" s="43">
        <v>5</v>
      </c>
      <c r="B16" s="70" t="s">
        <v>60</v>
      </c>
      <c r="C16" s="15">
        <v>12</v>
      </c>
      <c r="D16" s="16">
        <v>6</v>
      </c>
      <c r="E16" s="15">
        <v>21</v>
      </c>
      <c r="F16" s="16">
        <v>2</v>
      </c>
      <c r="G16" s="15"/>
      <c r="H16" s="17"/>
      <c r="I16" s="22">
        <v>2</v>
      </c>
      <c r="J16" s="4">
        <v>20</v>
      </c>
      <c r="K16" s="18">
        <v>5</v>
      </c>
      <c r="L16" s="19">
        <v>14</v>
      </c>
      <c r="M16" s="15">
        <v>5</v>
      </c>
      <c r="N16" s="19">
        <v>14</v>
      </c>
      <c r="O16" s="22">
        <v>4</v>
      </c>
      <c r="P16" s="19">
        <v>16</v>
      </c>
      <c r="Q16" s="15">
        <v>5</v>
      </c>
      <c r="R16" s="17">
        <v>14</v>
      </c>
      <c r="S16" s="25">
        <v>4</v>
      </c>
      <c r="T16" s="26">
        <v>16</v>
      </c>
      <c r="U16" s="18">
        <v>6</v>
      </c>
      <c r="V16" s="16">
        <v>12</v>
      </c>
      <c r="W16" s="22">
        <f t="shared" si="0"/>
        <v>114</v>
      </c>
      <c r="X16" s="22"/>
      <c r="Y16" s="23">
        <f>RANK(W16,W12:W63,0)</f>
        <v>5</v>
      </c>
    </row>
    <row r="17" spans="1:25" ht="12.75" customHeight="1">
      <c r="A17" s="43">
        <v>6</v>
      </c>
      <c r="B17" s="70" t="s">
        <v>24</v>
      </c>
      <c r="C17" s="15">
        <v>6</v>
      </c>
      <c r="D17" s="16">
        <v>12</v>
      </c>
      <c r="E17" s="15">
        <v>8</v>
      </c>
      <c r="F17" s="16">
        <v>10</v>
      </c>
      <c r="G17" s="15">
        <v>3</v>
      </c>
      <c r="H17" s="17">
        <v>18</v>
      </c>
      <c r="I17" s="22">
        <v>9</v>
      </c>
      <c r="J17" s="4">
        <v>9</v>
      </c>
      <c r="K17" s="18">
        <v>7</v>
      </c>
      <c r="L17" s="19">
        <v>11</v>
      </c>
      <c r="M17" s="15">
        <v>4</v>
      </c>
      <c r="N17" s="19">
        <v>16</v>
      </c>
      <c r="O17" s="22">
        <v>6</v>
      </c>
      <c r="P17" s="19">
        <v>12</v>
      </c>
      <c r="Q17" s="15"/>
      <c r="R17" s="17"/>
      <c r="S17" s="28"/>
      <c r="T17" s="29"/>
      <c r="U17" s="72">
        <v>5</v>
      </c>
      <c r="V17" s="84">
        <v>14</v>
      </c>
      <c r="W17" s="22">
        <f t="shared" si="0"/>
        <v>102</v>
      </c>
      <c r="X17" s="22"/>
      <c r="Y17" s="23">
        <f>RANK(W17,W12:W63,0)</f>
        <v>6</v>
      </c>
    </row>
    <row r="18" spans="1:25" ht="12.75" customHeight="1">
      <c r="A18" s="43">
        <v>7</v>
      </c>
      <c r="B18" s="70" t="s">
        <v>32</v>
      </c>
      <c r="C18" s="15">
        <v>11</v>
      </c>
      <c r="D18" s="16">
        <v>7</v>
      </c>
      <c r="E18" s="15">
        <v>7</v>
      </c>
      <c r="F18" s="16">
        <v>11</v>
      </c>
      <c r="G18" s="15">
        <v>9</v>
      </c>
      <c r="H18" s="17">
        <v>9</v>
      </c>
      <c r="I18" s="22"/>
      <c r="J18" s="4"/>
      <c r="K18" s="18">
        <v>6</v>
      </c>
      <c r="L18" s="19">
        <v>12</v>
      </c>
      <c r="M18" s="15">
        <v>15</v>
      </c>
      <c r="N18" s="19">
        <v>3</v>
      </c>
      <c r="O18" s="22">
        <v>7</v>
      </c>
      <c r="P18" s="19">
        <v>11</v>
      </c>
      <c r="Q18" s="15">
        <v>4</v>
      </c>
      <c r="R18" s="17">
        <v>16</v>
      </c>
      <c r="S18" s="25">
        <v>7</v>
      </c>
      <c r="T18" s="31">
        <v>11</v>
      </c>
      <c r="U18" s="25">
        <v>7</v>
      </c>
      <c r="V18" s="26">
        <v>11</v>
      </c>
      <c r="W18" s="33">
        <f t="shared" si="0"/>
        <v>91</v>
      </c>
      <c r="X18" s="22"/>
      <c r="Y18" s="23">
        <f>RANK(W18,W12:W63,0)</f>
        <v>7</v>
      </c>
    </row>
    <row r="19" spans="1:25" ht="12.75" customHeight="1">
      <c r="A19" s="43">
        <v>8</v>
      </c>
      <c r="B19" s="70" t="s">
        <v>61</v>
      </c>
      <c r="C19" s="15">
        <v>20</v>
      </c>
      <c r="D19" s="16">
        <v>2</v>
      </c>
      <c r="E19" s="15">
        <v>12</v>
      </c>
      <c r="F19" s="16">
        <v>6</v>
      </c>
      <c r="G19" s="15"/>
      <c r="H19" s="17"/>
      <c r="I19" s="22">
        <v>11</v>
      </c>
      <c r="J19" s="29">
        <v>7</v>
      </c>
      <c r="K19" s="18"/>
      <c r="L19" s="19"/>
      <c r="M19" s="15">
        <v>2</v>
      </c>
      <c r="N19" s="19">
        <v>20</v>
      </c>
      <c r="O19" s="22">
        <v>2</v>
      </c>
      <c r="P19" s="19">
        <v>20</v>
      </c>
      <c r="Q19" s="15">
        <v>3</v>
      </c>
      <c r="R19" s="17">
        <v>18</v>
      </c>
      <c r="S19" s="25">
        <v>5</v>
      </c>
      <c r="T19" s="31">
        <v>14</v>
      </c>
      <c r="U19" s="28"/>
      <c r="V19" s="26"/>
      <c r="W19" s="33">
        <f t="shared" si="0"/>
        <v>87</v>
      </c>
      <c r="X19" s="22"/>
      <c r="Y19" s="23">
        <f>RANK(W19,W12:W63,0)</f>
        <v>8</v>
      </c>
    </row>
    <row r="20" spans="1:25" ht="12.75" customHeight="1">
      <c r="A20" s="43">
        <v>9</v>
      </c>
      <c r="B20" s="70" t="s">
        <v>56</v>
      </c>
      <c r="C20" s="15">
        <v>8</v>
      </c>
      <c r="D20" s="16">
        <v>10</v>
      </c>
      <c r="E20" s="15">
        <v>9</v>
      </c>
      <c r="F20" s="16">
        <v>9</v>
      </c>
      <c r="G20" s="15">
        <v>5</v>
      </c>
      <c r="H20" s="17">
        <v>14</v>
      </c>
      <c r="I20" s="22">
        <v>10</v>
      </c>
      <c r="J20" s="4">
        <v>8</v>
      </c>
      <c r="K20" s="18">
        <v>17</v>
      </c>
      <c r="L20" s="19">
        <v>2</v>
      </c>
      <c r="M20" s="15">
        <v>11</v>
      </c>
      <c r="N20" s="19">
        <v>7</v>
      </c>
      <c r="O20" s="22">
        <v>10</v>
      </c>
      <c r="P20" s="19">
        <v>8</v>
      </c>
      <c r="Q20" s="15">
        <v>12</v>
      </c>
      <c r="R20" s="17">
        <v>6</v>
      </c>
      <c r="S20" s="25"/>
      <c r="T20" s="31"/>
      <c r="U20" s="25"/>
      <c r="V20" s="26"/>
      <c r="W20" s="33">
        <f t="shared" si="0"/>
        <v>64</v>
      </c>
      <c r="X20" s="22"/>
      <c r="Y20" s="23">
        <f>RANK(W20,W12:W63,0)</f>
        <v>9</v>
      </c>
    </row>
    <row r="21" spans="1:25" ht="12.75" customHeight="1">
      <c r="A21" s="43">
        <v>10</v>
      </c>
      <c r="B21" s="70" t="s">
        <v>27</v>
      </c>
      <c r="C21" s="15">
        <v>16</v>
      </c>
      <c r="D21" s="16">
        <v>2</v>
      </c>
      <c r="E21" s="15">
        <v>4</v>
      </c>
      <c r="F21" s="16">
        <v>16</v>
      </c>
      <c r="G21" s="15">
        <v>13</v>
      </c>
      <c r="H21" s="17">
        <v>5</v>
      </c>
      <c r="I21" s="22">
        <v>19</v>
      </c>
      <c r="J21" s="4">
        <v>2</v>
      </c>
      <c r="K21" s="18">
        <v>10</v>
      </c>
      <c r="L21" s="19">
        <v>8</v>
      </c>
      <c r="M21" s="15">
        <v>12</v>
      </c>
      <c r="N21" s="19">
        <v>6</v>
      </c>
      <c r="O21" s="22">
        <v>11</v>
      </c>
      <c r="P21" s="19">
        <v>7</v>
      </c>
      <c r="Q21" s="15">
        <v>11</v>
      </c>
      <c r="R21" s="17">
        <v>7</v>
      </c>
      <c r="S21" s="25">
        <v>10</v>
      </c>
      <c r="T21" s="31">
        <v>8</v>
      </c>
      <c r="U21" s="25"/>
      <c r="V21" s="26"/>
      <c r="W21" s="33">
        <f t="shared" si="0"/>
        <v>61</v>
      </c>
      <c r="X21" s="22"/>
      <c r="Y21" s="23">
        <f>RANK(W21,W12:W63,0)</f>
        <v>10</v>
      </c>
    </row>
    <row r="22" spans="1:25" ht="12.75" customHeight="1">
      <c r="A22" s="43">
        <v>11</v>
      </c>
      <c r="B22" s="70" t="s">
        <v>57</v>
      </c>
      <c r="C22" s="15">
        <v>4</v>
      </c>
      <c r="D22" s="16">
        <v>16</v>
      </c>
      <c r="E22" s="15"/>
      <c r="F22" s="16"/>
      <c r="G22" s="15">
        <v>7</v>
      </c>
      <c r="H22" s="17">
        <v>11</v>
      </c>
      <c r="I22" s="22">
        <v>6</v>
      </c>
      <c r="J22" s="4">
        <v>12</v>
      </c>
      <c r="K22" s="18"/>
      <c r="L22" s="19"/>
      <c r="M22" s="15"/>
      <c r="N22" s="19"/>
      <c r="O22" s="22"/>
      <c r="P22" s="19"/>
      <c r="Q22" s="15">
        <v>10</v>
      </c>
      <c r="R22" s="17">
        <v>8</v>
      </c>
      <c r="S22" s="25"/>
      <c r="T22" s="31"/>
      <c r="U22" s="25">
        <v>9</v>
      </c>
      <c r="V22" s="29">
        <v>9</v>
      </c>
      <c r="W22" s="33">
        <f t="shared" si="0"/>
        <v>56</v>
      </c>
      <c r="X22" s="22"/>
      <c r="Y22" s="23">
        <f>RANK(W22,W12:W63,0)</f>
        <v>11</v>
      </c>
    </row>
    <row r="23" spans="1:25" ht="12.75" customHeight="1">
      <c r="A23" s="43">
        <v>12</v>
      </c>
      <c r="B23" s="70" t="s">
        <v>30</v>
      </c>
      <c r="C23" s="15">
        <v>21</v>
      </c>
      <c r="D23" s="16">
        <v>2</v>
      </c>
      <c r="E23" s="15">
        <v>20</v>
      </c>
      <c r="F23" s="16">
        <v>2</v>
      </c>
      <c r="G23" s="15">
        <v>11</v>
      </c>
      <c r="H23" s="17">
        <v>7</v>
      </c>
      <c r="I23" s="22">
        <v>13</v>
      </c>
      <c r="J23" s="4">
        <v>5</v>
      </c>
      <c r="K23" s="18">
        <v>8</v>
      </c>
      <c r="L23" s="19">
        <v>10</v>
      </c>
      <c r="M23" s="15">
        <v>8</v>
      </c>
      <c r="N23" s="19">
        <v>10</v>
      </c>
      <c r="O23" s="22">
        <v>3</v>
      </c>
      <c r="P23" s="19">
        <v>18</v>
      </c>
      <c r="Q23" s="15"/>
      <c r="R23" s="17"/>
      <c r="S23" s="28"/>
      <c r="T23" s="34"/>
      <c r="U23" s="25"/>
      <c r="V23" s="26"/>
      <c r="W23" s="33">
        <f t="shared" si="0"/>
        <v>54</v>
      </c>
      <c r="X23" s="22"/>
      <c r="Y23" s="23">
        <f>RANK(W23,W12:W63,0)</f>
        <v>12</v>
      </c>
    </row>
    <row r="24" spans="1:25" ht="12.75" customHeight="1">
      <c r="A24" s="43">
        <v>13</v>
      </c>
      <c r="B24" s="70" t="s">
        <v>31</v>
      </c>
      <c r="C24" s="15">
        <v>25</v>
      </c>
      <c r="D24" s="16">
        <v>2</v>
      </c>
      <c r="E24" s="15">
        <v>22</v>
      </c>
      <c r="F24" s="16">
        <v>2</v>
      </c>
      <c r="G24" s="15"/>
      <c r="H24" s="17"/>
      <c r="I24" s="22"/>
      <c r="J24" s="29"/>
      <c r="K24" s="18">
        <v>14</v>
      </c>
      <c r="L24" s="19">
        <v>4</v>
      </c>
      <c r="M24" s="15">
        <v>10</v>
      </c>
      <c r="N24" s="19">
        <v>8</v>
      </c>
      <c r="O24" s="22">
        <v>12</v>
      </c>
      <c r="P24" s="19">
        <v>6</v>
      </c>
      <c r="Q24" s="15">
        <v>7</v>
      </c>
      <c r="R24" s="17">
        <v>11</v>
      </c>
      <c r="S24" s="25">
        <v>9</v>
      </c>
      <c r="T24" s="31">
        <v>9</v>
      </c>
      <c r="U24" s="25">
        <v>10</v>
      </c>
      <c r="V24" s="29">
        <v>8</v>
      </c>
      <c r="W24" s="33">
        <f t="shared" si="0"/>
        <v>50</v>
      </c>
      <c r="X24" s="22"/>
      <c r="Y24" s="23">
        <f>RANK(W24,W12:W63,0)</f>
        <v>13</v>
      </c>
    </row>
    <row r="25" spans="1:25" ht="12.75" customHeight="1">
      <c r="A25" s="43">
        <v>14</v>
      </c>
      <c r="B25" s="70" t="s">
        <v>55</v>
      </c>
      <c r="C25" s="15">
        <v>10</v>
      </c>
      <c r="D25" s="16">
        <v>8</v>
      </c>
      <c r="E25" s="15">
        <v>5</v>
      </c>
      <c r="F25" s="16">
        <v>14</v>
      </c>
      <c r="G25" s="15"/>
      <c r="H25" s="17"/>
      <c r="I25" s="22">
        <v>5</v>
      </c>
      <c r="J25" s="29">
        <v>14</v>
      </c>
      <c r="K25" s="18">
        <v>13</v>
      </c>
      <c r="L25" s="19">
        <v>5</v>
      </c>
      <c r="M25" s="15">
        <v>15</v>
      </c>
      <c r="N25" s="19">
        <v>3</v>
      </c>
      <c r="O25" s="22">
        <v>14</v>
      </c>
      <c r="P25" s="19">
        <v>4</v>
      </c>
      <c r="Q25" s="15"/>
      <c r="R25" s="16"/>
      <c r="S25" s="40"/>
      <c r="T25" s="71"/>
      <c r="U25" s="25"/>
      <c r="V25" s="26"/>
      <c r="W25" s="33">
        <f t="shared" si="0"/>
        <v>48</v>
      </c>
      <c r="X25" s="22"/>
      <c r="Y25" s="23">
        <f>RANK(W25,W12:W63,0)</f>
        <v>14</v>
      </c>
    </row>
    <row r="26" spans="1:25" ht="12.75" customHeight="1">
      <c r="A26" s="43">
        <v>15</v>
      </c>
      <c r="B26" s="70" t="s">
        <v>62</v>
      </c>
      <c r="C26" s="15">
        <v>19</v>
      </c>
      <c r="D26" s="16">
        <v>2</v>
      </c>
      <c r="E26" s="15">
        <v>13</v>
      </c>
      <c r="F26" s="16">
        <v>5</v>
      </c>
      <c r="G26" s="15">
        <v>10</v>
      </c>
      <c r="H26" s="17">
        <v>8</v>
      </c>
      <c r="I26" s="22">
        <v>14</v>
      </c>
      <c r="J26" s="4">
        <v>4</v>
      </c>
      <c r="K26" s="18"/>
      <c r="L26" s="19"/>
      <c r="M26" s="15">
        <v>15</v>
      </c>
      <c r="N26" s="19">
        <v>3</v>
      </c>
      <c r="O26" s="22"/>
      <c r="P26" s="19"/>
      <c r="Q26" s="15">
        <v>6</v>
      </c>
      <c r="R26" s="16">
        <v>12</v>
      </c>
      <c r="S26" s="23">
        <v>8</v>
      </c>
      <c r="T26" s="67">
        <v>10</v>
      </c>
      <c r="U26" s="25"/>
      <c r="V26" s="29"/>
      <c r="W26" s="33">
        <f t="shared" si="0"/>
        <v>44</v>
      </c>
      <c r="X26" s="22"/>
      <c r="Y26" s="23">
        <f>RANK(W26,W12:W63,0)</f>
        <v>15</v>
      </c>
    </row>
    <row r="27" spans="1:25" ht="12.75" customHeight="1">
      <c r="A27" s="43">
        <v>16</v>
      </c>
      <c r="B27" s="70" t="s">
        <v>64</v>
      </c>
      <c r="C27" s="15">
        <v>29</v>
      </c>
      <c r="D27" s="16">
        <v>2</v>
      </c>
      <c r="E27" s="15">
        <v>14</v>
      </c>
      <c r="F27" s="16">
        <v>4</v>
      </c>
      <c r="G27" s="15">
        <v>12</v>
      </c>
      <c r="H27" s="17">
        <v>6</v>
      </c>
      <c r="I27" s="22">
        <v>8</v>
      </c>
      <c r="J27" s="4">
        <v>10</v>
      </c>
      <c r="K27" s="18">
        <v>12</v>
      </c>
      <c r="L27" s="19">
        <v>6</v>
      </c>
      <c r="M27" s="15"/>
      <c r="N27" s="19"/>
      <c r="O27" s="22"/>
      <c r="P27" s="19"/>
      <c r="Q27" s="15"/>
      <c r="R27" s="16"/>
      <c r="S27" s="15"/>
      <c r="T27" s="17"/>
      <c r="U27" s="25"/>
      <c r="V27" s="29"/>
      <c r="W27" s="33">
        <f t="shared" si="0"/>
        <v>28</v>
      </c>
      <c r="X27" s="22"/>
      <c r="Y27" s="23">
        <f>RANK(W27,W12:W63,0)</f>
        <v>16</v>
      </c>
    </row>
    <row r="28" spans="1:25" ht="12.75" customHeight="1">
      <c r="A28" s="43">
        <v>17</v>
      </c>
      <c r="B28" s="8" t="s">
        <v>80</v>
      </c>
      <c r="C28" s="15"/>
      <c r="D28" s="16"/>
      <c r="E28" s="15"/>
      <c r="F28" s="16"/>
      <c r="G28" s="15">
        <v>14</v>
      </c>
      <c r="H28" s="17">
        <v>4</v>
      </c>
      <c r="I28" s="22">
        <v>20</v>
      </c>
      <c r="J28" s="4">
        <v>2</v>
      </c>
      <c r="K28" s="18">
        <v>9</v>
      </c>
      <c r="L28" s="19">
        <v>9</v>
      </c>
      <c r="M28" s="15"/>
      <c r="N28" s="19"/>
      <c r="O28" s="22"/>
      <c r="P28" s="19"/>
      <c r="Q28" s="15">
        <v>13</v>
      </c>
      <c r="R28" s="16">
        <v>5</v>
      </c>
      <c r="S28" s="23">
        <v>11</v>
      </c>
      <c r="T28" s="67">
        <v>7</v>
      </c>
      <c r="U28" s="25"/>
      <c r="V28" s="29"/>
      <c r="W28" s="33">
        <f t="shared" si="0"/>
        <v>27</v>
      </c>
      <c r="X28" s="22"/>
      <c r="Y28" s="23">
        <f>RANK(W28,W12:W63,0)</f>
        <v>17</v>
      </c>
    </row>
    <row r="29" spans="1:25" ht="12.75" customHeight="1">
      <c r="A29" s="43">
        <v>18</v>
      </c>
      <c r="B29" s="70" t="s">
        <v>23</v>
      </c>
      <c r="C29" s="15">
        <v>9</v>
      </c>
      <c r="D29" s="16">
        <v>9</v>
      </c>
      <c r="E29" s="15">
        <v>10</v>
      </c>
      <c r="F29" s="16">
        <v>8</v>
      </c>
      <c r="G29" s="15">
        <v>15</v>
      </c>
      <c r="H29" s="17">
        <v>3</v>
      </c>
      <c r="I29" s="22">
        <v>12</v>
      </c>
      <c r="J29" s="4">
        <v>6</v>
      </c>
      <c r="K29" s="18"/>
      <c r="L29" s="19"/>
      <c r="M29" s="15"/>
      <c r="N29" s="19"/>
      <c r="O29" s="22"/>
      <c r="P29" s="19"/>
      <c r="Q29" s="15"/>
      <c r="R29" s="16"/>
      <c r="S29" s="15"/>
      <c r="T29" s="17"/>
      <c r="U29" s="28"/>
      <c r="V29" s="29"/>
      <c r="W29" s="33">
        <f t="shared" si="0"/>
        <v>26</v>
      </c>
      <c r="X29" s="22"/>
      <c r="Y29" s="23">
        <f>RANK(W29,W12:W63,0)</f>
        <v>18</v>
      </c>
    </row>
    <row r="30" spans="1:25" ht="12.75" customHeight="1">
      <c r="A30" s="43">
        <v>19</v>
      </c>
      <c r="B30" s="70" t="s">
        <v>65</v>
      </c>
      <c r="C30" s="15">
        <v>33</v>
      </c>
      <c r="D30" s="16">
        <v>2</v>
      </c>
      <c r="E30" s="15">
        <v>15</v>
      </c>
      <c r="F30" s="16">
        <v>3</v>
      </c>
      <c r="G30" s="15">
        <v>22</v>
      </c>
      <c r="H30" s="17">
        <v>2</v>
      </c>
      <c r="I30" s="22">
        <v>23</v>
      </c>
      <c r="J30" s="4">
        <v>2</v>
      </c>
      <c r="K30" s="18">
        <v>16</v>
      </c>
      <c r="L30" s="19">
        <v>2</v>
      </c>
      <c r="M30" s="15"/>
      <c r="N30" s="19"/>
      <c r="O30" s="22">
        <v>13</v>
      </c>
      <c r="P30" s="19">
        <v>5</v>
      </c>
      <c r="Q30" s="15"/>
      <c r="R30" s="22"/>
      <c r="S30" s="15"/>
      <c r="T30" s="16"/>
      <c r="U30" s="40">
        <v>11</v>
      </c>
      <c r="V30" s="68">
        <v>7</v>
      </c>
      <c r="W30" s="22">
        <f t="shared" si="0"/>
        <v>23</v>
      </c>
      <c r="X30" s="22"/>
      <c r="Y30" s="23">
        <f>RANK(W30,W12:W63,0)</f>
        <v>19</v>
      </c>
    </row>
    <row r="31" spans="1:25" ht="12.75" customHeight="1">
      <c r="A31" s="43">
        <v>20</v>
      </c>
      <c r="B31" s="70" t="s">
        <v>72</v>
      </c>
      <c r="C31" s="15">
        <v>18</v>
      </c>
      <c r="D31" s="16">
        <v>2</v>
      </c>
      <c r="E31" s="15"/>
      <c r="F31" s="16"/>
      <c r="G31" s="15">
        <v>8</v>
      </c>
      <c r="H31" s="17">
        <v>10</v>
      </c>
      <c r="I31" s="22"/>
      <c r="J31" s="4"/>
      <c r="K31" s="18"/>
      <c r="L31" s="19"/>
      <c r="M31" s="15"/>
      <c r="N31" s="19"/>
      <c r="O31" s="22"/>
      <c r="P31" s="19"/>
      <c r="Q31" s="15"/>
      <c r="R31" s="22"/>
      <c r="S31" s="15"/>
      <c r="T31" s="16"/>
      <c r="U31" s="15">
        <v>8</v>
      </c>
      <c r="V31" s="16">
        <v>10</v>
      </c>
      <c r="W31" s="22">
        <f t="shared" si="0"/>
        <v>22</v>
      </c>
      <c r="X31" s="22"/>
      <c r="Y31" s="23">
        <f>RANK(W31,W12:W63,0)</f>
        <v>20</v>
      </c>
    </row>
    <row r="32" spans="1:25" ht="12.75" customHeight="1">
      <c r="A32" s="43">
        <v>21</v>
      </c>
      <c r="B32" s="70" t="s">
        <v>26</v>
      </c>
      <c r="C32" s="15">
        <v>30</v>
      </c>
      <c r="D32" s="16">
        <v>2</v>
      </c>
      <c r="E32" s="15">
        <v>18</v>
      </c>
      <c r="F32" s="16">
        <v>2</v>
      </c>
      <c r="G32" s="15">
        <v>18</v>
      </c>
      <c r="H32" s="17">
        <v>2</v>
      </c>
      <c r="I32" s="22">
        <v>26</v>
      </c>
      <c r="J32" s="29">
        <v>2</v>
      </c>
      <c r="K32" s="18"/>
      <c r="L32" s="19"/>
      <c r="M32" s="15">
        <v>13</v>
      </c>
      <c r="N32" s="19">
        <v>5</v>
      </c>
      <c r="O32" s="22"/>
      <c r="P32" s="19"/>
      <c r="Q32" s="15"/>
      <c r="R32" s="22"/>
      <c r="S32" s="15"/>
      <c r="T32" s="16"/>
      <c r="U32" s="15">
        <v>12</v>
      </c>
      <c r="V32" s="16">
        <v>6</v>
      </c>
      <c r="W32" s="22">
        <f t="shared" si="0"/>
        <v>19</v>
      </c>
      <c r="X32" s="22"/>
      <c r="Y32" s="23">
        <f>RANK(W32,W12:W63,0)</f>
        <v>21</v>
      </c>
    </row>
    <row r="33" spans="1:25" ht="12.75" customHeight="1">
      <c r="A33" s="43">
        <v>22</v>
      </c>
      <c r="B33" s="70" t="s">
        <v>44</v>
      </c>
      <c r="C33" s="15">
        <v>14</v>
      </c>
      <c r="D33" s="16">
        <v>4</v>
      </c>
      <c r="E33" s="15"/>
      <c r="F33" s="16"/>
      <c r="G33" s="15"/>
      <c r="H33" s="17"/>
      <c r="I33" s="22">
        <v>15</v>
      </c>
      <c r="J33" s="29">
        <v>3</v>
      </c>
      <c r="K33" s="18"/>
      <c r="L33" s="19"/>
      <c r="M33" s="15">
        <v>9</v>
      </c>
      <c r="N33" s="19">
        <v>9</v>
      </c>
      <c r="O33" s="22"/>
      <c r="P33" s="19"/>
      <c r="Q33" s="15"/>
      <c r="R33" s="15"/>
      <c r="S33" s="15"/>
      <c r="T33" s="16"/>
      <c r="U33" s="15"/>
      <c r="V33" s="16"/>
      <c r="W33" s="22">
        <f t="shared" si="0"/>
        <v>16</v>
      </c>
      <c r="X33" s="22"/>
      <c r="Y33" s="23">
        <f>RANK(W33,W12:W63,0)</f>
        <v>22</v>
      </c>
    </row>
    <row r="34" spans="1:25" ht="12.75" customHeight="1">
      <c r="A34" s="43">
        <v>23</v>
      </c>
      <c r="B34" s="70" t="s">
        <v>63</v>
      </c>
      <c r="C34" s="15">
        <v>13</v>
      </c>
      <c r="D34" s="16">
        <v>5</v>
      </c>
      <c r="E34" s="15">
        <v>19</v>
      </c>
      <c r="F34" s="16">
        <v>2</v>
      </c>
      <c r="G34" s="15">
        <v>17</v>
      </c>
      <c r="H34" s="17">
        <v>2</v>
      </c>
      <c r="I34" s="22">
        <v>22</v>
      </c>
      <c r="J34" s="4">
        <v>2</v>
      </c>
      <c r="K34" s="18">
        <v>15</v>
      </c>
      <c r="L34" s="19">
        <v>3</v>
      </c>
      <c r="M34" s="15"/>
      <c r="N34" s="19"/>
      <c r="O34" s="22"/>
      <c r="P34" s="19"/>
      <c r="Q34" s="15"/>
      <c r="R34" s="22"/>
      <c r="S34" s="15"/>
      <c r="T34" s="16"/>
      <c r="U34" s="15"/>
      <c r="V34" s="16"/>
      <c r="W34" s="22">
        <f t="shared" si="0"/>
        <v>14</v>
      </c>
      <c r="X34" s="22"/>
      <c r="Y34" s="23">
        <f>RANK(W34,W12:W63,0)</f>
        <v>23</v>
      </c>
    </row>
    <row r="35" spans="1:25" ht="12.75" customHeight="1">
      <c r="A35" s="43">
        <v>24</v>
      </c>
      <c r="B35" s="70" t="s">
        <v>71</v>
      </c>
      <c r="C35" s="15">
        <v>28</v>
      </c>
      <c r="D35" s="16">
        <v>2</v>
      </c>
      <c r="E35" s="15"/>
      <c r="F35" s="16"/>
      <c r="G35" s="15">
        <v>24</v>
      </c>
      <c r="H35" s="17">
        <v>2</v>
      </c>
      <c r="I35" s="22">
        <v>21</v>
      </c>
      <c r="J35" s="4">
        <v>2</v>
      </c>
      <c r="K35" s="18">
        <v>11</v>
      </c>
      <c r="L35" s="19">
        <v>7</v>
      </c>
      <c r="M35" s="15"/>
      <c r="N35" s="19"/>
      <c r="O35" s="22"/>
      <c r="P35" s="19"/>
      <c r="Q35" s="15"/>
      <c r="R35" s="22"/>
      <c r="S35" s="15"/>
      <c r="T35" s="16"/>
      <c r="U35" s="15"/>
      <c r="V35" s="16"/>
      <c r="W35" s="22">
        <f t="shared" si="0"/>
        <v>13</v>
      </c>
      <c r="X35" s="22"/>
      <c r="Y35" s="23">
        <f>RANK(W35,W12:W63,0)</f>
        <v>24</v>
      </c>
    </row>
    <row r="36" spans="1:25" ht="12.75" customHeight="1">
      <c r="A36" s="43">
        <v>25</v>
      </c>
      <c r="B36" s="70" t="s">
        <v>58</v>
      </c>
      <c r="C36" s="15">
        <v>7</v>
      </c>
      <c r="D36" s="16">
        <v>11</v>
      </c>
      <c r="E36" s="15"/>
      <c r="F36" s="16"/>
      <c r="G36" s="15"/>
      <c r="H36" s="17"/>
      <c r="I36" s="22"/>
      <c r="J36" s="4"/>
      <c r="K36" s="18"/>
      <c r="L36" s="19"/>
      <c r="M36" s="15"/>
      <c r="N36" s="19"/>
      <c r="O36" s="22"/>
      <c r="P36" s="19"/>
      <c r="Q36" s="15"/>
      <c r="R36" s="22"/>
      <c r="S36" s="15"/>
      <c r="T36" s="16"/>
      <c r="U36" s="15"/>
      <c r="V36" s="16"/>
      <c r="W36" s="22">
        <f t="shared" si="0"/>
        <v>11</v>
      </c>
      <c r="X36" s="22"/>
      <c r="Y36" s="23">
        <f>RANK(W36,W12:W63,0)</f>
        <v>25</v>
      </c>
    </row>
    <row r="37" spans="1:25" ht="12.75" customHeight="1">
      <c r="A37" s="43">
        <v>26</v>
      </c>
      <c r="B37" s="70" t="s">
        <v>74</v>
      </c>
      <c r="C37" s="15">
        <v>34</v>
      </c>
      <c r="D37" s="16">
        <v>2</v>
      </c>
      <c r="E37" s="15"/>
      <c r="F37" s="16"/>
      <c r="G37" s="15">
        <v>26</v>
      </c>
      <c r="H37" s="17">
        <v>2</v>
      </c>
      <c r="I37" s="22">
        <v>25</v>
      </c>
      <c r="J37" s="4">
        <v>2</v>
      </c>
      <c r="K37" s="18"/>
      <c r="L37" s="19"/>
      <c r="M37" s="15">
        <v>14</v>
      </c>
      <c r="N37" s="19">
        <v>4</v>
      </c>
      <c r="O37" s="22"/>
      <c r="P37" s="19"/>
      <c r="Q37" s="15"/>
      <c r="R37" s="22"/>
      <c r="S37" s="15"/>
      <c r="T37" s="16"/>
      <c r="U37" s="15"/>
      <c r="V37" s="16"/>
      <c r="W37" s="22">
        <f t="shared" si="0"/>
        <v>10</v>
      </c>
      <c r="X37" s="22"/>
      <c r="Y37" s="23">
        <f>RANK(W37,W12:W63,0)</f>
        <v>26</v>
      </c>
    </row>
    <row r="38" spans="1:25" ht="12.75" customHeight="1">
      <c r="A38" s="43">
        <v>27</v>
      </c>
      <c r="B38" s="70" t="s">
        <v>59</v>
      </c>
      <c r="C38" s="15">
        <v>26</v>
      </c>
      <c r="D38" s="16">
        <v>2</v>
      </c>
      <c r="E38" s="15">
        <v>11</v>
      </c>
      <c r="F38" s="16">
        <v>7</v>
      </c>
      <c r="G38" s="15"/>
      <c r="H38" s="17"/>
      <c r="I38" s="22"/>
      <c r="J38" s="4"/>
      <c r="K38" s="18"/>
      <c r="L38" s="19"/>
      <c r="M38" s="15"/>
      <c r="N38" s="19"/>
      <c r="O38" s="22"/>
      <c r="P38" s="19"/>
      <c r="Q38" s="15"/>
      <c r="R38" s="22"/>
      <c r="S38" s="15"/>
      <c r="T38" s="16"/>
      <c r="U38" s="15"/>
      <c r="V38" s="16"/>
      <c r="W38" s="22">
        <f aca="true" t="shared" si="1" ref="W38:W54">SUM(D38,F38,H38,J38,L38,N38,P38,R38,T38,V38)</f>
        <v>9</v>
      </c>
      <c r="X38" s="22"/>
      <c r="Y38" s="23">
        <f>RANK(W38,W12:W63,0)</f>
        <v>27</v>
      </c>
    </row>
    <row r="39" spans="1:25" ht="12.75" customHeight="1">
      <c r="A39" s="43">
        <v>28</v>
      </c>
      <c r="B39" s="70" t="s">
        <v>66</v>
      </c>
      <c r="C39" s="15">
        <v>17</v>
      </c>
      <c r="D39" s="16">
        <v>2</v>
      </c>
      <c r="E39" s="15">
        <v>16</v>
      </c>
      <c r="F39" s="16">
        <v>2</v>
      </c>
      <c r="G39" s="15">
        <v>23</v>
      </c>
      <c r="H39" s="17">
        <v>2</v>
      </c>
      <c r="I39" s="22">
        <v>18</v>
      </c>
      <c r="J39" s="4">
        <v>2</v>
      </c>
      <c r="K39" s="18"/>
      <c r="L39" s="19"/>
      <c r="M39" s="15"/>
      <c r="N39" s="19"/>
      <c r="O39" s="22"/>
      <c r="P39" s="19"/>
      <c r="Q39" s="15"/>
      <c r="R39" s="22"/>
      <c r="S39" s="15"/>
      <c r="T39" s="16"/>
      <c r="U39" s="15"/>
      <c r="V39" s="16"/>
      <c r="W39" s="22">
        <f t="shared" si="1"/>
        <v>8</v>
      </c>
      <c r="X39" s="22"/>
      <c r="Y39" s="23">
        <f>RANK(W39,W12:W63,0)</f>
        <v>28</v>
      </c>
    </row>
    <row r="40" spans="1:25" ht="12.75" customHeight="1">
      <c r="A40" s="43">
        <v>29</v>
      </c>
      <c r="B40" s="70" t="s">
        <v>69</v>
      </c>
      <c r="C40" s="15">
        <v>24</v>
      </c>
      <c r="D40" s="16">
        <v>2</v>
      </c>
      <c r="E40" s="15"/>
      <c r="F40" s="16"/>
      <c r="G40" s="15">
        <v>20</v>
      </c>
      <c r="H40" s="17">
        <v>2</v>
      </c>
      <c r="I40" s="22">
        <v>24</v>
      </c>
      <c r="J40" s="29">
        <v>2</v>
      </c>
      <c r="K40" s="18"/>
      <c r="L40" s="19"/>
      <c r="M40" s="15"/>
      <c r="N40" s="19"/>
      <c r="O40" s="22"/>
      <c r="P40" s="19"/>
      <c r="Q40" s="15"/>
      <c r="R40" s="22"/>
      <c r="S40" s="15"/>
      <c r="T40" s="16"/>
      <c r="U40" s="15"/>
      <c r="V40" s="16"/>
      <c r="W40" s="22">
        <f t="shared" si="1"/>
        <v>6</v>
      </c>
      <c r="X40" s="22"/>
      <c r="Y40" s="23">
        <f>RANK(W40,W12:W63,0)</f>
        <v>29</v>
      </c>
    </row>
    <row r="41" spans="1:25" ht="12.75" customHeight="1">
      <c r="A41" s="43">
        <v>30</v>
      </c>
      <c r="B41" s="70" t="s">
        <v>75</v>
      </c>
      <c r="C41" s="15"/>
      <c r="D41" s="16"/>
      <c r="E41" s="15">
        <v>24</v>
      </c>
      <c r="F41" s="16">
        <v>2</v>
      </c>
      <c r="G41" s="15">
        <v>19</v>
      </c>
      <c r="H41" s="17">
        <v>2</v>
      </c>
      <c r="I41" s="22">
        <v>16</v>
      </c>
      <c r="J41" s="29">
        <v>2</v>
      </c>
      <c r="K41" s="18"/>
      <c r="L41" s="19"/>
      <c r="M41" s="15"/>
      <c r="N41" s="19"/>
      <c r="O41" s="22"/>
      <c r="P41" s="19"/>
      <c r="Q41" s="15"/>
      <c r="R41" s="22"/>
      <c r="S41" s="15"/>
      <c r="T41" s="22"/>
      <c r="U41" s="15"/>
      <c r="V41" s="16"/>
      <c r="W41" s="22">
        <f t="shared" si="1"/>
        <v>6</v>
      </c>
      <c r="X41" s="22"/>
      <c r="Y41" s="23">
        <f>RANK(W41,W12:W63,0)</f>
        <v>29</v>
      </c>
    </row>
    <row r="42" spans="1:25" ht="12.75" customHeight="1">
      <c r="A42" s="43">
        <v>31</v>
      </c>
      <c r="B42" s="70" t="s">
        <v>68</v>
      </c>
      <c r="C42" s="15">
        <v>15</v>
      </c>
      <c r="D42" s="16">
        <v>3</v>
      </c>
      <c r="E42" s="15"/>
      <c r="F42" s="16"/>
      <c r="G42" s="15">
        <v>25</v>
      </c>
      <c r="H42" s="17">
        <v>2</v>
      </c>
      <c r="I42" s="22"/>
      <c r="J42" s="4"/>
      <c r="K42" s="18"/>
      <c r="L42" s="19"/>
      <c r="M42" s="15"/>
      <c r="N42" s="24"/>
      <c r="O42" s="22"/>
      <c r="P42" s="19"/>
      <c r="Q42" s="15"/>
      <c r="R42" s="22"/>
      <c r="S42" s="15"/>
      <c r="T42" s="22"/>
      <c r="U42" s="15"/>
      <c r="V42" s="16"/>
      <c r="W42" s="22">
        <f t="shared" si="1"/>
        <v>5</v>
      </c>
      <c r="X42" s="22"/>
      <c r="Y42" s="23">
        <f>RANK(W42,W12:W63,0)</f>
        <v>31</v>
      </c>
    </row>
    <row r="43" spans="1:25" ht="12.75" customHeight="1">
      <c r="A43" s="43">
        <v>32</v>
      </c>
      <c r="B43" s="8" t="s">
        <v>77</v>
      </c>
      <c r="C43" s="15"/>
      <c r="D43" s="16"/>
      <c r="E43" s="15"/>
      <c r="F43" s="16"/>
      <c r="G43" s="15">
        <v>21</v>
      </c>
      <c r="H43" s="17">
        <v>2</v>
      </c>
      <c r="I43" s="22">
        <v>26</v>
      </c>
      <c r="J43" s="29">
        <v>2</v>
      </c>
      <c r="K43" s="18"/>
      <c r="L43" s="19"/>
      <c r="M43" s="15"/>
      <c r="N43" s="19"/>
      <c r="O43" s="22"/>
      <c r="P43" s="19"/>
      <c r="Q43" s="15"/>
      <c r="R43" s="22"/>
      <c r="S43" s="15"/>
      <c r="T43" s="22"/>
      <c r="U43" s="15"/>
      <c r="V43" s="16"/>
      <c r="W43" s="22">
        <f t="shared" si="1"/>
        <v>4</v>
      </c>
      <c r="X43" s="22"/>
      <c r="Y43" s="23">
        <f>RANK(W43,W12:W63,0)</f>
        <v>32</v>
      </c>
    </row>
    <row r="44" spans="1:25" ht="12.75" customHeight="1">
      <c r="A44" s="43">
        <v>33</v>
      </c>
      <c r="B44" s="70" t="s">
        <v>40</v>
      </c>
      <c r="C44" s="15">
        <v>22</v>
      </c>
      <c r="D44" s="16">
        <v>2</v>
      </c>
      <c r="E44" s="15"/>
      <c r="F44" s="16"/>
      <c r="G44" s="15">
        <v>16</v>
      </c>
      <c r="H44" s="17">
        <v>2</v>
      </c>
      <c r="I44" s="22"/>
      <c r="J44" s="4"/>
      <c r="K44" s="18"/>
      <c r="L44" s="19"/>
      <c r="M44" s="15"/>
      <c r="N44" s="19"/>
      <c r="O44" s="22"/>
      <c r="P44" s="19"/>
      <c r="Q44" s="15"/>
      <c r="R44" s="22"/>
      <c r="S44" s="15"/>
      <c r="T44" s="22"/>
      <c r="U44" s="15"/>
      <c r="V44" s="16"/>
      <c r="W44" s="22">
        <f t="shared" si="1"/>
        <v>4</v>
      </c>
      <c r="X44" s="22"/>
      <c r="Y44" s="23">
        <f>RANK(W44,W12:W63,0)</f>
        <v>32</v>
      </c>
    </row>
    <row r="45" spans="1:25" ht="12.75" customHeight="1">
      <c r="A45" s="43">
        <v>34</v>
      </c>
      <c r="B45" s="70" t="s">
        <v>73</v>
      </c>
      <c r="C45" s="15">
        <v>27</v>
      </c>
      <c r="D45" s="16">
        <v>2</v>
      </c>
      <c r="E45" s="15"/>
      <c r="F45" s="16"/>
      <c r="G45" s="15"/>
      <c r="H45" s="17"/>
      <c r="I45" s="22">
        <v>17</v>
      </c>
      <c r="J45" s="29">
        <v>2</v>
      </c>
      <c r="K45" s="18"/>
      <c r="L45" s="19"/>
      <c r="M45" s="15"/>
      <c r="N45" s="19"/>
      <c r="O45" s="22"/>
      <c r="P45" s="19"/>
      <c r="Q45" s="15"/>
      <c r="R45" s="22"/>
      <c r="S45" s="15"/>
      <c r="T45" s="22"/>
      <c r="U45" s="15"/>
      <c r="V45" s="16"/>
      <c r="W45" s="22">
        <f t="shared" si="1"/>
        <v>4</v>
      </c>
      <c r="X45" s="22"/>
      <c r="Y45" s="23">
        <f>RANK(W45,W12:W63,0)</f>
        <v>32</v>
      </c>
    </row>
    <row r="46" spans="1:25" ht="12.75" customHeight="1">
      <c r="A46" s="43">
        <v>35</v>
      </c>
      <c r="B46" s="70" t="s">
        <v>76</v>
      </c>
      <c r="C46" s="15"/>
      <c r="D46" s="16"/>
      <c r="E46" s="15">
        <v>23</v>
      </c>
      <c r="F46" s="16">
        <v>2</v>
      </c>
      <c r="G46" s="15"/>
      <c r="H46" s="17"/>
      <c r="I46" s="22">
        <v>28</v>
      </c>
      <c r="J46" s="29">
        <v>2</v>
      </c>
      <c r="K46" s="18"/>
      <c r="L46" s="19"/>
      <c r="M46" s="15"/>
      <c r="N46" s="19"/>
      <c r="O46" s="22"/>
      <c r="P46" s="19"/>
      <c r="Q46" s="15"/>
      <c r="R46" s="22"/>
      <c r="S46" s="15"/>
      <c r="T46" s="22"/>
      <c r="U46" s="15"/>
      <c r="V46" s="16"/>
      <c r="W46" s="22">
        <f t="shared" si="1"/>
        <v>4</v>
      </c>
      <c r="X46" s="22"/>
      <c r="Y46" s="23">
        <f>RANK(W46,W12:W63,0)</f>
        <v>32</v>
      </c>
    </row>
    <row r="47" spans="1:25" ht="12.75" customHeight="1">
      <c r="A47" s="43">
        <v>36</v>
      </c>
      <c r="B47" s="70" t="s">
        <v>67</v>
      </c>
      <c r="C47" s="15">
        <v>23</v>
      </c>
      <c r="D47" s="16">
        <v>2</v>
      </c>
      <c r="E47" s="15">
        <v>17</v>
      </c>
      <c r="F47" s="16">
        <v>2</v>
      </c>
      <c r="G47" s="15"/>
      <c r="H47" s="17"/>
      <c r="I47" s="22"/>
      <c r="J47" s="29"/>
      <c r="K47" s="18"/>
      <c r="L47" s="19"/>
      <c r="M47" s="15"/>
      <c r="N47" s="19"/>
      <c r="O47" s="22"/>
      <c r="P47" s="19"/>
      <c r="Q47" s="15"/>
      <c r="R47" s="22"/>
      <c r="S47" s="15"/>
      <c r="T47" s="22"/>
      <c r="U47" s="15"/>
      <c r="V47" s="16"/>
      <c r="W47" s="22">
        <f t="shared" si="1"/>
        <v>4</v>
      </c>
      <c r="X47" s="22"/>
      <c r="Y47" s="23">
        <f>RANK(W47,W12:W63,0)</f>
        <v>32</v>
      </c>
    </row>
    <row r="48" spans="1:25" ht="12.75" customHeight="1">
      <c r="A48" s="43">
        <v>37</v>
      </c>
      <c r="B48" s="70" t="s">
        <v>70</v>
      </c>
      <c r="C48" s="15">
        <v>32</v>
      </c>
      <c r="D48" s="16">
        <v>2</v>
      </c>
      <c r="E48" s="15"/>
      <c r="F48" s="16"/>
      <c r="G48" s="15"/>
      <c r="H48" s="17"/>
      <c r="I48" s="22"/>
      <c r="J48" s="4"/>
      <c r="K48" s="18"/>
      <c r="L48" s="19"/>
      <c r="M48" s="15"/>
      <c r="N48" s="19"/>
      <c r="O48" s="22"/>
      <c r="P48" s="19"/>
      <c r="Q48" s="15"/>
      <c r="R48" s="22"/>
      <c r="S48" s="15"/>
      <c r="T48" s="22"/>
      <c r="U48" s="15"/>
      <c r="V48" s="16"/>
      <c r="W48" s="22">
        <f t="shared" si="1"/>
        <v>2</v>
      </c>
      <c r="X48" s="22"/>
      <c r="Y48" s="23">
        <f>RANK(W48,W12:W63,0)</f>
        <v>37</v>
      </c>
    </row>
    <row r="49" spans="1:25" ht="12.75" customHeight="1">
      <c r="A49" s="43">
        <v>38</v>
      </c>
      <c r="B49" s="70" t="s">
        <v>29</v>
      </c>
      <c r="C49" s="15">
        <v>31</v>
      </c>
      <c r="D49" s="16">
        <v>2</v>
      </c>
      <c r="E49" s="15"/>
      <c r="F49" s="16"/>
      <c r="G49" s="15"/>
      <c r="H49" s="17"/>
      <c r="I49" s="22"/>
      <c r="J49" s="29"/>
      <c r="K49" s="18"/>
      <c r="L49" s="19"/>
      <c r="M49" s="15"/>
      <c r="N49" s="24"/>
      <c r="O49" s="22"/>
      <c r="P49" s="19"/>
      <c r="Q49" s="15"/>
      <c r="R49" s="22"/>
      <c r="S49" s="15"/>
      <c r="T49" s="22"/>
      <c r="U49" s="15"/>
      <c r="V49" s="16"/>
      <c r="W49" s="22">
        <f t="shared" si="1"/>
        <v>2</v>
      </c>
      <c r="X49" s="22"/>
      <c r="Y49" s="23">
        <f>RANK(W49,W12:W63,0)</f>
        <v>37</v>
      </c>
    </row>
    <row r="50" spans="1:25" ht="12.75" customHeight="1">
      <c r="A50" s="43">
        <v>39</v>
      </c>
      <c r="B50" s="8" t="s">
        <v>79</v>
      </c>
      <c r="C50" s="15"/>
      <c r="D50" s="16"/>
      <c r="E50" s="15"/>
      <c r="F50" s="16"/>
      <c r="G50" s="15">
        <v>27</v>
      </c>
      <c r="H50" s="17">
        <v>2</v>
      </c>
      <c r="I50" s="22"/>
      <c r="J50" s="4"/>
      <c r="K50" s="18"/>
      <c r="L50" s="19"/>
      <c r="M50" s="15"/>
      <c r="N50" s="19"/>
      <c r="O50" s="22"/>
      <c r="P50" s="19"/>
      <c r="Q50" s="15"/>
      <c r="R50" s="22"/>
      <c r="S50" s="15"/>
      <c r="T50" s="22"/>
      <c r="U50" s="15"/>
      <c r="V50" s="16"/>
      <c r="W50" s="22">
        <f t="shared" si="1"/>
        <v>2</v>
      </c>
      <c r="X50" s="22"/>
      <c r="Y50" s="23">
        <f>RANK(W50,W12:W63,0)</f>
        <v>37</v>
      </c>
    </row>
    <row r="51" spans="1:25" ht="12.75" customHeight="1">
      <c r="A51" s="43">
        <v>40</v>
      </c>
      <c r="B51" s="62"/>
      <c r="C51" s="15"/>
      <c r="D51" s="16"/>
      <c r="E51" s="15"/>
      <c r="F51" s="16"/>
      <c r="G51" s="15"/>
      <c r="H51" s="17"/>
      <c r="I51" s="22"/>
      <c r="J51" s="29"/>
      <c r="K51" s="18"/>
      <c r="L51" s="19"/>
      <c r="M51" s="15"/>
      <c r="N51" s="19"/>
      <c r="O51" s="22"/>
      <c r="P51" s="19"/>
      <c r="Q51" s="15"/>
      <c r="R51" s="22"/>
      <c r="S51" s="15"/>
      <c r="T51" s="22"/>
      <c r="U51" s="15"/>
      <c r="V51" s="16"/>
      <c r="W51" s="22">
        <f t="shared" si="1"/>
        <v>0</v>
      </c>
      <c r="X51" s="22"/>
      <c r="Y51" s="23">
        <f>RANK(W51,W12:W63,0)</f>
        <v>40</v>
      </c>
    </row>
    <row r="52" spans="1:25" ht="12.75" customHeight="1">
      <c r="A52" s="43">
        <v>41</v>
      </c>
      <c r="B52" s="62"/>
      <c r="C52" s="15"/>
      <c r="D52" s="16"/>
      <c r="E52" s="15"/>
      <c r="F52" s="16"/>
      <c r="G52" s="15"/>
      <c r="H52" s="17"/>
      <c r="I52" s="22"/>
      <c r="J52" s="29"/>
      <c r="K52" s="18"/>
      <c r="L52" s="19"/>
      <c r="M52" s="15"/>
      <c r="N52" s="19"/>
      <c r="O52" s="22"/>
      <c r="P52" s="19"/>
      <c r="Q52" s="15"/>
      <c r="R52" s="22"/>
      <c r="S52" s="15"/>
      <c r="T52" s="22"/>
      <c r="U52" s="15"/>
      <c r="V52" s="16"/>
      <c r="W52" s="22">
        <f t="shared" si="1"/>
        <v>0</v>
      </c>
      <c r="X52" s="22"/>
      <c r="Y52" s="23">
        <f>RANK(W52,W12:W63,0)</f>
        <v>40</v>
      </c>
    </row>
    <row r="53" spans="1:25" ht="12.75" customHeight="1">
      <c r="A53" s="43">
        <v>42</v>
      </c>
      <c r="B53" s="62"/>
      <c r="C53" s="15"/>
      <c r="D53" s="16"/>
      <c r="E53" s="15"/>
      <c r="F53" s="16"/>
      <c r="G53" s="15"/>
      <c r="H53" s="16"/>
      <c r="I53" s="22"/>
      <c r="J53" s="68"/>
      <c r="K53" s="15"/>
      <c r="L53" s="19"/>
      <c r="M53" s="15"/>
      <c r="N53" s="19"/>
      <c r="O53" s="22"/>
      <c r="P53" s="19"/>
      <c r="Q53" s="15"/>
      <c r="R53" s="22"/>
      <c r="S53" s="15"/>
      <c r="T53" s="22"/>
      <c r="U53" s="15"/>
      <c r="V53" s="16"/>
      <c r="W53" s="22">
        <f t="shared" si="1"/>
        <v>0</v>
      </c>
      <c r="X53" s="22"/>
      <c r="Y53" s="23">
        <f>RANK(W53,W12:W63,0)</f>
        <v>40</v>
      </c>
    </row>
    <row r="54" spans="1:25" ht="12.75" customHeight="1">
      <c r="A54" s="43">
        <v>43</v>
      </c>
      <c r="B54" s="62"/>
      <c r="C54" s="15"/>
      <c r="D54" s="16"/>
      <c r="E54" s="15"/>
      <c r="F54" s="16"/>
      <c r="G54" s="15"/>
      <c r="H54" s="16"/>
      <c r="I54" s="22"/>
      <c r="J54" s="22"/>
      <c r="K54" s="15"/>
      <c r="L54" s="19"/>
      <c r="M54" s="15"/>
      <c r="N54" s="19"/>
      <c r="O54" s="22"/>
      <c r="P54" s="19"/>
      <c r="Q54" s="15"/>
      <c r="R54" s="22"/>
      <c r="S54" s="15"/>
      <c r="T54" s="22"/>
      <c r="U54" s="15"/>
      <c r="V54" s="16"/>
      <c r="W54" s="22">
        <f t="shared" si="1"/>
        <v>0</v>
      </c>
      <c r="X54" s="22"/>
      <c r="Y54" s="23">
        <f>RANK(W54,W12:W63,0)</f>
        <v>40</v>
      </c>
    </row>
    <row r="55" spans="1:25" ht="12.75" customHeight="1">
      <c r="A55" s="43">
        <v>44</v>
      </c>
      <c r="B55" s="62"/>
      <c r="C55" s="15"/>
      <c r="D55" s="22"/>
      <c r="E55" s="15"/>
      <c r="F55" s="16"/>
      <c r="G55" s="15"/>
      <c r="H55" s="16"/>
      <c r="I55" s="22"/>
      <c r="J55" s="22"/>
      <c r="K55" s="15"/>
      <c r="L55" s="19"/>
      <c r="M55" s="15"/>
      <c r="N55" s="19"/>
      <c r="O55" s="22"/>
      <c r="P55" s="19"/>
      <c r="Q55" s="15"/>
      <c r="R55" s="22"/>
      <c r="S55" s="15"/>
      <c r="T55" s="22"/>
      <c r="U55" s="15"/>
      <c r="V55" s="16"/>
      <c r="W55" s="22">
        <f>SUM(D55,F55,H55,J55,L55,N55,P71,R55,T55,V55)</f>
        <v>0</v>
      </c>
      <c r="X55" s="22"/>
      <c r="Y55" s="23">
        <f>RANK(W55,W12:W63,0)</f>
        <v>40</v>
      </c>
    </row>
    <row r="56" spans="1:25" ht="12.75" customHeight="1">
      <c r="A56" s="43">
        <v>45</v>
      </c>
      <c r="B56" s="62"/>
      <c r="C56" s="15"/>
      <c r="D56" s="22"/>
      <c r="E56" s="15"/>
      <c r="F56" s="16"/>
      <c r="G56" s="15"/>
      <c r="H56" s="16"/>
      <c r="I56" s="22"/>
      <c r="J56" s="22"/>
      <c r="K56" s="15"/>
      <c r="L56" s="19"/>
      <c r="M56" s="15"/>
      <c r="N56" s="19"/>
      <c r="O56" s="22"/>
      <c r="P56" s="19"/>
      <c r="Q56" s="15"/>
      <c r="R56" s="22"/>
      <c r="S56" s="15"/>
      <c r="T56" s="22"/>
      <c r="U56" s="15"/>
      <c r="V56" s="16"/>
      <c r="W56" s="22">
        <f aca="true" t="shared" si="2" ref="W56:W63">SUM(D56,F56,H56,J56,L56,N56,P56,R56,T56,V56)</f>
        <v>0</v>
      </c>
      <c r="X56" s="22"/>
      <c r="Y56" s="23">
        <f>RANK(W56,W12:W63,0)</f>
        <v>40</v>
      </c>
    </row>
    <row r="57" spans="1:25" ht="12.75" customHeight="1">
      <c r="A57" s="43">
        <v>46</v>
      </c>
      <c r="B57" s="62"/>
      <c r="C57" s="15"/>
      <c r="D57" s="22"/>
      <c r="E57" s="15"/>
      <c r="F57" s="22"/>
      <c r="G57" s="15"/>
      <c r="H57" s="16"/>
      <c r="I57" s="22"/>
      <c r="J57" s="22"/>
      <c r="K57" s="15"/>
      <c r="L57" s="19"/>
      <c r="M57" s="15"/>
      <c r="N57" s="19"/>
      <c r="O57" s="22"/>
      <c r="P57" s="19"/>
      <c r="Q57" s="15"/>
      <c r="R57" s="22"/>
      <c r="S57" s="15"/>
      <c r="T57" s="22"/>
      <c r="U57" s="15"/>
      <c r="V57" s="16"/>
      <c r="W57" s="22">
        <f t="shared" si="2"/>
        <v>0</v>
      </c>
      <c r="X57" s="22"/>
      <c r="Y57" s="23">
        <f>RANK(W57,W12:W63,0)</f>
        <v>40</v>
      </c>
    </row>
    <row r="58" spans="1:25" ht="12.75" customHeight="1">
      <c r="A58" s="43">
        <v>47</v>
      </c>
      <c r="B58" s="62"/>
      <c r="C58" s="15"/>
      <c r="D58" s="22"/>
      <c r="E58" s="15"/>
      <c r="F58" s="22"/>
      <c r="G58" s="15"/>
      <c r="H58" s="16"/>
      <c r="I58" s="22"/>
      <c r="J58" s="22"/>
      <c r="K58" s="15"/>
      <c r="L58" s="19"/>
      <c r="M58" s="15"/>
      <c r="N58" s="19"/>
      <c r="O58" s="22"/>
      <c r="P58" s="19"/>
      <c r="Q58" s="15"/>
      <c r="R58" s="22"/>
      <c r="S58" s="15"/>
      <c r="T58" s="22"/>
      <c r="U58" s="15"/>
      <c r="V58" s="16"/>
      <c r="W58" s="22">
        <f t="shared" si="2"/>
        <v>0</v>
      </c>
      <c r="X58" s="22"/>
      <c r="Y58" s="23">
        <f>RANK(W58,W12:W63,0)</f>
        <v>40</v>
      </c>
    </row>
    <row r="59" spans="1:25" ht="12.75" customHeight="1">
      <c r="A59" s="43">
        <v>48</v>
      </c>
      <c r="B59" s="62"/>
      <c r="C59" s="15"/>
      <c r="D59" s="22"/>
      <c r="E59" s="15"/>
      <c r="F59" s="22"/>
      <c r="G59" s="15"/>
      <c r="H59" s="16"/>
      <c r="I59" s="22"/>
      <c r="J59" s="22"/>
      <c r="K59" s="15"/>
      <c r="L59" s="19"/>
      <c r="M59" s="15"/>
      <c r="N59" s="19"/>
      <c r="O59" s="22"/>
      <c r="P59" s="19"/>
      <c r="Q59" s="15"/>
      <c r="R59" s="22"/>
      <c r="S59" s="15"/>
      <c r="T59" s="22"/>
      <c r="U59" s="15"/>
      <c r="V59" s="16"/>
      <c r="W59" s="22">
        <f t="shared" si="2"/>
        <v>0</v>
      </c>
      <c r="X59" s="22"/>
      <c r="Y59" s="23">
        <f>RANK(W59,W12:W63,0)</f>
        <v>40</v>
      </c>
    </row>
    <row r="60" spans="1:25" ht="12.75">
      <c r="A60" s="44">
        <v>49</v>
      </c>
      <c r="B60" s="62"/>
      <c r="C60" s="15"/>
      <c r="D60" s="22"/>
      <c r="E60" s="15"/>
      <c r="F60" s="22"/>
      <c r="G60" s="15"/>
      <c r="H60" s="22"/>
      <c r="I60" s="22"/>
      <c r="J60" s="22"/>
      <c r="K60" s="15"/>
      <c r="L60" s="19"/>
      <c r="M60" s="15"/>
      <c r="N60" s="19"/>
      <c r="O60" s="22"/>
      <c r="P60" s="19"/>
      <c r="Q60" s="15"/>
      <c r="R60" s="22"/>
      <c r="S60" s="15"/>
      <c r="T60" s="22"/>
      <c r="U60" s="15"/>
      <c r="V60" s="16"/>
      <c r="W60" s="22">
        <f t="shared" si="2"/>
        <v>0</v>
      </c>
      <c r="X60" s="22"/>
      <c r="Y60" s="23">
        <f>RANK(W60,W12:W63,0)</f>
        <v>40</v>
      </c>
    </row>
    <row r="61" spans="1:25" ht="12.75">
      <c r="A61" s="44">
        <v>50</v>
      </c>
      <c r="B61" s="62"/>
      <c r="C61" s="15"/>
      <c r="D61" s="22"/>
      <c r="E61" s="15"/>
      <c r="F61" s="22"/>
      <c r="G61" s="15"/>
      <c r="H61" s="22"/>
      <c r="I61" s="22"/>
      <c r="J61" s="22"/>
      <c r="K61" s="15"/>
      <c r="L61" s="19"/>
      <c r="M61" s="15"/>
      <c r="N61" s="19"/>
      <c r="O61" s="22"/>
      <c r="P61" s="19"/>
      <c r="Q61" s="15"/>
      <c r="R61" s="22"/>
      <c r="S61" s="15"/>
      <c r="T61" s="22"/>
      <c r="U61" s="15"/>
      <c r="V61" s="16"/>
      <c r="W61" s="22">
        <f t="shared" si="2"/>
        <v>0</v>
      </c>
      <c r="X61" s="22"/>
      <c r="Y61" s="23">
        <f>RANK(W61,W12:W63,0)</f>
        <v>40</v>
      </c>
    </row>
    <row r="62" spans="1:25" ht="12.75">
      <c r="A62" s="44">
        <v>51</v>
      </c>
      <c r="B62" s="62"/>
      <c r="C62" s="15"/>
      <c r="D62" s="22"/>
      <c r="E62" s="15"/>
      <c r="F62" s="22"/>
      <c r="G62" s="15"/>
      <c r="H62" s="22"/>
      <c r="I62" s="22"/>
      <c r="J62" s="22"/>
      <c r="K62" s="15"/>
      <c r="L62" s="19"/>
      <c r="M62" s="15"/>
      <c r="N62" s="19"/>
      <c r="O62" s="22"/>
      <c r="P62" s="19"/>
      <c r="Q62" s="15"/>
      <c r="R62" s="22"/>
      <c r="S62" s="15"/>
      <c r="T62" s="22"/>
      <c r="U62" s="15"/>
      <c r="V62" s="16"/>
      <c r="W62" s="22">
        <f t="shared" si="2"/>
        <v>0</v>
      </c>
      <c r="X62" s="22"/>
      <c r="Y62" s="23">
        <f>RANK(W62,W12:W63,0)</f>
        <v>40</v>
      </c>
    </row>
    <row r="63" spans="1:25" ht="12.75">
      <c r="A63" s="44">
        <v>52</v>
      </c>
      <c r="B63" s="62"/>
      <c r="C63" s="15"/>
      <c r="D63" s="22"/>
      <c r="E63" s="15"/>
      <c r="F63" s="22"/>
      <c r="G63" s="15"/>
      <c r="H63" s="22"/>
      <c r="I63" s="22"/>
      <c r="J63" s="22"/>
      <c r="K63" s="15"/>
      <c r="L63" s="19"/>
      <c r="M63" s="15"/>
      <c r="N63" s="19"/>
      <c r="O63" s="22"/>
      <c r="P63" s="19"/>
      <c r="Q63" s="15"/>
      <c r="R63" s="22"/>
      <c r="S63" s="15"/>
      <c r="T63" s="22"/>
      <c r="U63" s="15"/>
      <c r="V63" s="16"/>
      <c r="W63" s="22">
        <f t="shared" si="2"/>
        <v>0</v>
      </c>
      <c r="X63" s="22"/>
      <c r="Y63" s="23">
        <f>RANK(W63,W12:W63,0)</f>
        <v>40</v>
      </c>
    </row>
    <row r="64" spans="1:25" ht="12.75">
      <c r="A64" s="45"/>
      <c r="B64" s="63"/>
      <c r="C64" s="47"/>
      <c r="D64" s="9"/>
      <c r="E64" s="47"/>
      <c r="F64" s="9"/>
      <c r="G64" s="47"/>
      <c r="H64" s="48"/>
      <c r="I64" s="49"/>
      <c r="J64" s="48"/>
      <c r="K64" s="47"/>
      <c r="L64" s="69"/>
      <c r="M64" s="52"/>
      <c r="N64" s="69"/>
      <c r="O64" s="9"/>
      <c r="P64" s="48"/>
      <c r="Q64" s="52"/>
      <c r="R64" s="48"/>
      <c r="S64" s="47"/>
      <c r="T64" s="9"/>
      <c r="U64" s="73"/>
      <c r="V64" s="74"/>
      <c r="W64" s="9"/>
      <c r="X64" s="9"/>
      <c r="Y64" s="46"/>
    </row>
    <row r="65" spans="1:18" ht="12.75">
      <c r="A65" s="53"/>
      <c r="H65" s="93" t="s">
        <v>49</v>
      </c>
      <c r="I65" s="93"/>
      <c r="J65" s="54" t="s">
        <v>50</v>
      </c>
      <c r="K65" s="56"/>
      <c r="L65" s="93" t="s">
        <v>49</v>
      </c>
      <c r="M65" s="93"/>
      <c r="N65" s="54" t="s">
        <v>50</v>
      </c>
      <c r="O65" s="56"/>
      <c r="P65" s="94" t="s">
        <v>49</v>
      </c>
      <c r="Q65" s="94"/>
      <c r="R65" s="58" t="s">
        <v>50</v>
      </c>
    </row>
    <row r="66" spans="8:18" ht="12.75">
      <c r="H66" s="95">
        <v>1</v>
      </c>
      <c r="I66" s="95"/>
      <c r="J66" s="57">
        <v>21</v>
      </c>
      <c r="K66" s="56"/>
      <c r="L66" s="94">
        <v>6</v>
      </c>
      <c r="M66" s="94"/>
      <c r="N66" s="57">
        <v>10</v>
      </c>
      <c r="O66" s="56"/>
      <c r="P66" s="94">
        <v>11</v>
      </c>
      <c r="Q66" s="94"/>
      <c r="R66" s="58">
        <v>5</v>
      </c>
    </row>
    <row r="67" spans="8:18" ht="12.75">
      <c r="H67" s="95">
        <v>2</v>
      </c>
      <c r="I67" s="95"/>
      <c r="J67" s="57">
        <v>18</v>
      </c>
      <c r="K67" s="56"/>
      <c r="L67" s="94">
        <v>7</v>
      </c>
      <c r="M67" s="94"/>
      <c r="N67" s="57">
        <v>9</v>
      </c>
      <c r="O67" s="56"/>
      <c r="P67" s="94">
        <v>12</v>
      </c>
      <c r="Q67" s="94"/>
      <c r="R67" s="58">
        <v>4</v>
      </c>
    </row>
    <row r="68" spans="8:18" ht="12.75">
      <c r="H68" s="95">
        <v>3</v>
      </c>
      <c r="I68" s="95"/>
      <c r="J68" s="57">
        <v>16</v>
      </c>
      <c r="K68" s="56"/>
      <c r="L68" s="94">
        <v>8</v>
      </c>
      <c r="M68" s="94"/>
      <c r="N68" s="57">
        <v>8</v>
      </c>
      <c r="O68" s="56"/>
      <c r="P68" s="94">
        <v>13</v>
      </c>
      <c r="Q68" s="94"/>
      <c r="R68" s="58">
        <v>3</v>
      </c>
    </row>
    <row r="69" spans="8:18" ht="12.75">
      <c r="H69" s="94">
        <v>4</v>
      </c>
      <c r="I69" s="94"/>
      <c r="J69" s="57">
        <v>14</v>
      </c>
      <c r="K69" s="56"/>
      <c r="L69" s="94">
        <v>9</v>
      </c>
      <c r="M69" s="94"/>
      <c r="N69" s="57">
        <v>7</v>
      </c>
      <c r="O69" s="56"/>
      <c r="P69" s="94">
        <v>14</v>
      </c>
      <c r="Q69" s="94"/>
      <c r="R69" s="58">
        <v>2</v>
      </c>
    </row>
    <row r="70" spans="8:18" ht="12.75">
      <c r="H70" s="94">
        <v>5</v>
      </c>
      <c r="I70" s="94"/>
      <c r="J70" s="57">
        <v>12</v>
      </c>
      <c r="K70" s="56"/>
      <c r="L70" s="94">
        <v>10</v>
      </c>
      <c r="M70" s="94"/>
      <c r="N70" s="57">
        <v>6</v>
      </c>
      <c r="O70" s="56"/>
      <c r="P70" s="94">
        <v>15</v>
      </c>
      <c r="Q70" s="94"/>
      <c r="R70" s="58">
        <v>1</v>
      </c>
    </row>
    <row r="71" spans="5:21" ht="15.75">
      <c r="E71" s="96" t="s">
        <v>51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</sheetData>
  <sheetProtection selectLockedCells="1" selectUnlockedCells="1"/>
  <mergeCells count="34">
    <mergeCell ref="H70:I70"/>
    <mergeCell ref="L70:M70"/>
    <mergeCell ref="P70:Q70"/>
    <mergeCell ref="E71:U71"/>
    <mergeCell ref="H68:I68"/>
    <mergeCell ref="L68:M68"/>
    <mergeCell ref="P68:Q68"/>
    <mergeCell ref="H69:I69"/>
    <mergeCell ref="L69:M69"/>
    <mergeCell ref="P69:Q69"/>
    <mergeCell ref="H66:I66"/>
    <mergeCell ref="L66:M66"/>
    <mergeCell ref="P66:Q66"/>
    <mergeCell ref="H67:I67"/>
    <mergeCell ref="L67:M67"/>
    <mergeCell ref="P67:Q67"/>
    <mergeCell ref="Y9:Y11"/>
    <mergeCell ref="H65:I65"/>
    <mergeCell ref="L65:M65"/>
    <mergeCell ref="P65:Q65"/>
    <mergeCell ref="Q9:R10"/>
    <mergeCell ref="S9:T10"/>
    <mergeCell ref="U9:V10"/>
    <mergeCell ref="W9:W11"/>
    <mergeCell ref="A1:Y6"/>
    <mergeCell ref="A7:Y7"/>
    <mergeCell ref="A9:B11"/>
    <mergeCell ref="C9:D10"/>
    <mergeCell ref="E9:F10"/>
    <mergeCell ref="G9:H10"/>
    <mergeCell ref="I9:J10"/>
    <mergeCell ref="K9:L10"/>
    <mergeCell ref="M9:N10"/>
    <mergeCell ref="O9:P10"/>
  </mergeCells>
  <conditionalFormatting sqref="H66:I68 Q12:Q64 U29:U64 Y12:Y64 C12:C64 N32 K12:K64 E12:E64 N39 M12:M64 G12:G64 I64 O42 O12:O40 U12:U17 S12:S64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I12:I6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5118055555555555" bottom="0" header="0.5118055555555555" footer="0.5118055555555555"/>
  <pageSetup horizontalDpi="300" verticalDpi="300" orientation="landscape" paperSize="9" r:id="rId2"/>
  <headerFooter alignWithMargins="0">
    <oddHeader>&amp;L]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2013-04-09T05:59:48Z</dcterms:created>
  <dcterms:modified xsi:type="dcterms:W3CDTF">2013-10-08T14:50:05Z</dcterms:modified>
  <cp:category/>
  <cp:version/>
  <cp:contentType/>
  <cp:contentStatus/>
</cp:coreProperties>
</file>