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401" windowWidth="15480" windowHeight="10830" activeTab="3"/>
  </bookViews>
  <sheets>
    <sheet name="Nejmladší" sheetId="1" r:id="rId1"/>
    <sheet name="Mladší" sheetId="2" r:id="rId2"/>
    <sheet name="Starší" sheetId="3" r:id="rId3"/>
    <sheet name="Družstva_ml" sheetId="4" r:id="rId4"/>
    <sheet name="Družstva_st" sheetId="5" r:id="rId5"/>
    <sheet name="Celkove_vysledky" sheetId="6" r:id="rId6"/>
  </sheets>
  <definedNames/>
  <calcPr fullCalcOnLoad="1"/>
</workbook>
</file>

<file path=xl/sharedStrings.xml><?xml version="1.0" encoding="utf-8"?>
<sst xmlns="http://schemas.openxmlformats.org/spreadsheetml/2006/main" count="1109" uniqueCount="590">
  <si>
    <t>Jméno a příjmení</t>
  </si>
  <si>
    <t>SDH</t>
  </si>
  <si>
    <t>Foukačka</t>
  </si>
  <si>
    <t xml:space="preserve"> Luk</t>
  </si>
  <si>
    <t>Vzduchovka</t>
  </si>
  <si>
    <t>Celkem</t>
  </si>
  <si>
    <t>Pořadí</t>
  </si>
  <si>
    <t>Pořadí foukačka</t>
  </si>
  <si>
    <t>Pořadí luk</t>
  </si>
  <si>
    <t>Pořadí vzduchovka</t>
  </si>
  <si>
    <t>Jméno a příjmení</t>
  </si>
  <si>
    <t>SDH</t>
  </si>
  <si>
    <t>Foukačka</t>
  </si>
  <si>
    <t>Luk</t>
  </si>
  <si>
    <t>Vzduchovka</t>
  </si>
  <si>
    <t>Celkem</t>
  </si>
  <si>
    <t>Pořadí</t>
  </si>
  <si>
    <t>Pořadí foukačka</t>
  </si>
  <si>
    <t>Pořadí luk</t>
  </si>
  <si>
    <t>Pořadí vzduchovka</t>
  </si>
  <si>
    <t>Jméno a příjmení</t>
  </si>
  <si>
    <t>SDH</t>
  </si>
  <si>
    <t>Foukačka</t>
  </si>
  <si>
    <t xml:space="preserve"> Luk</t>
  </si>
  <si>
    <t xml:space="preserve"> Vzduchovka</t>
  </si>
  <si>
    <t>Celkem</t>
  </si>
  <si>
    <t>Pořadí</t>
  </si>
  <si>
    <t>Pořadí foukačka</t>
  </si>
  <si>
    <t>Pořadí luk</t>
  </si>
  <si>
    <t>Pořadí vzduchovka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</si>
  <si>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</si>
  <si>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</si>
  <si>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</si>
  <si>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</si>
  <si>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</si>
  <si>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</si>
  <si>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</si>
  <si>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</si>
  <si>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</si>
  <si>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</si>
  <si>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</si>
  <si>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</si>
  <si>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</si>
  <si>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</si>
  <si>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</si>
  <si>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</si>
  <si>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</si>
  <si>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</si>
  <si>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</si>
  <si>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</si>
  <si>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</si>
  <si>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</si>
  <si>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</si>
  <si>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</si>
  <si>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</si>
  <si>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</si>
  <si>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</si>
  <si>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</si>
  <si>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</si>
  <si>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</si>
  <si>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</si>
  <si>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</si>
  <si>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</si>
  <si>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</si>
  <si>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</si>
  <si>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</si>
  <si>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Luk</t>
  </si>
  <si>
    <t>Foukačka</t>
  </si>
  <si>
    <t>Vzduchovka</t>
  </si>
  <si>
    <t>Pořadí</t>
  </si>
  <si>
    <t>Celkem body</t>
  </si>
  <si>
    <t>Družstvo SDH</t>
  </si>
  <si>
    <t>Luk</t>
  </si>
  <si>
    <t>Foukačka</t>
  </si>
  <si>
    <t>Vzduchovka</t>
  </si>
  <si>
    <t>Pořadí</t>
  </si>
  <si>
    <t>Celkem body</t>
  </si>
  <si>
    <t>Družstvo SDH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</si>
  <si>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</si>
  <si>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</si>
  <si>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</si>
  <si>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</si>
  <si>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</si>
  <si>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</si>
  <si>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</si>
  <si>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</si>
  <si>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</si>
  <si>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</si>
  <si>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</si>
  <si>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</si>
  <si>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</si>
  <si>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</si>
  <si>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</si>
  <si>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</si>
  <si>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</si>
  <si>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</si>
  <si>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</si>
  <si>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</si>
  <si>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</si>
  <si>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</si>
  <si>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</si>
  <si>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</si>
  <si>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</si>
  <si>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</si>
  <si>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</si>
  <si>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</si>
  <si>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</si>
  <si>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</si>
  <si>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</si>
  <si>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</si>
  <si>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</si>
  <si>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</si>
  <si>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</si>
  <si>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</si>
  <si>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</si>
  <si>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</si>
  <si>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</si>
  <si>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</si>
  <si>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</si>
  <si>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Luk</t>
  </si>
  <si>
    <t>Foukačka</t>
  </si>
  <si>
    <t>Vzduchovka</t>
  </si>
  <si>
    <t>Pořadí</t>
  </si>
  <si>
    <t>Celkem body</t>
  </si>
  <si>
    <t>Družstvo SDH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</si>
  <si>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</si>
  <si>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</si>
  <si>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</si>
  <si>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</si>
  <si>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</si>
  <si>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</si>
  <si>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</si>
  <si>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</si>
  <si>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</si>
  <si>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</si>
  <si>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</si>
  <si>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</si>
  <si>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</si>
  <si>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</si>
  <si>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</si>
  <si>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</si>
  <si>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</si>
  <si>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</si>
  <si>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</si>
  <si>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</si>
  <si>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</si>
  <si>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</si>
  <si>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</si>
  <si>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</si>
  <si>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</si>
  <si>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</si>
  <si>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</si>
  <si>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</si>
  <si>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</si>
  <si>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</si>
  <si>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</si>
  <si>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</si>
  <si>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</si>
  <si>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</si>
  <si>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</si>
  <si>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</si>
  <si>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</si>
  <si>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</si>
  <si>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</si>
  <si>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</si>
  <si>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</si>
  <si>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</si>
  <si>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</si>
  <si>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</si>
  <si>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</si>
  <si>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</si>
  <si>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</si>
  <si>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</si>
  <si>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</si>
  <si>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</si>
  <si>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</si>
  <si>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</si>
  <si>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</si>
  <si>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</si>
  <si>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</si>
  <si>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</si>
  <si>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</si>
  <si>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</si>
  <si>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</si>
  <si>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</si>
  <si>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</si>
  <si>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</si>
  <si>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</si>
  <si>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</si>
  <si>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</si>
  <si>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</si>
  <si>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</si>
  <si>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</si>
  <si>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</si>
  <si>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</si>
  <si>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</si>
  <si>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</si>
  <si>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</si>
  <si>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</si>
  <si>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</si>
  <si>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</si>
  <si>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</si>
  <si>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</si>
  <si>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</si>
  <si>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</si>
  <si>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</si>
  <si>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</si>
  <si>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</si>
  <si>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</si>
  <si>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</si>
  <si>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</si>
  <si>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</si>
  <si>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</si>
  <si>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</si>
  <si>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</si>
  <si>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</si>
  <si>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</si>
  <si>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</si>
  <si>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</si>
  <si>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</si>
  <si>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</si>
  <si>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</si>
  <si>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</si>
  <si>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</si>
  <si>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</si>
  <si>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</si>
  <si>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</si>
  <si>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</si>
  <si>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</si>
  <si>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</si>
  <si>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</si>
  <si>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</si>
  <si>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</si>
  <si>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</si>
  <si>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</si>
  <si>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Umístění</t>
  </si>
  <si>
    <t xml:space="preserve">Družstvo  </t>
  </si>
  <si>
    <t>Kategorie</t>
  </si>
  <si>
    <t>Body nastřílené</t>
  </si>
  <si>
    <t>Poznámka</t>
  </si>
  <si>
    <t xml:space="preserve">Umístění </t>
  </si>
  <si>
    <t>Jméno</t>
  </si>
  <si>
    <t>Družstvo</t>
  </si>
  <si>
    <t>Body nastřílené</t>
  </si>
  <si>
    <t>Poznámka</t>
  </si>
  <si>
    <t>Luk – nejmladší</t>
  </si>
  <si>
    <t>Luk – mladší</t>
  </si>
  <si>
    <t>Luk – starší</t>
  </si>
  <si>
    <t>Foukačka – nejmladší</t>
  </si>
  <si>
    <t>Foukačka – mladší</t>
  </si>
  <si>
    <t>Foukačka – starší</t>
  </si>
  <si>
    <t>Vzduchovka – nejmladší</t>
  </si>
  <si>
    <t>Vzduchovka – mladší</t>
  </si>
  <si>
    <t>Vzduchovka – starší</t>
  </si>
  <si>
    <t>Všeruby</t>
  </si>
  <si>
    <t>Petr Kynzl</t>
  </si>
  <si>
    <t>Václav Skala</t>
  </si>
  <si>
    <t>Bučí</t>
  </si>
  <si>
    <t>Tomáš Zelenka</t>
  </si>
  <si>
    <t>Ondřej Šebek</t>
  </si>
  <si>
    <t>Nevřeň</t>
  </si>
  <si>
    <t>Karolína Genttnerová</t>
  </si>
  <si>
    <t>Hromnice</t>
  </si>
  <si>
    <t>Manětín</t>
  </si>
  <si>
    <t>Alois Novotný</t>
  </si>
  <si>
    <t>Karolína Kendziorová</t>
  </si>
  <si>
    <t>Michaela Hlousová</t>
  </si>
  <si>
    <t>Obora</t>
  </si>
  <si>
    <t>Kožlany</t>
  </si>
  <si>
    <t>Jiří Vodrážka</t>
  </si>
  <si>
    <t>Martina Klausová</t>
  </si>
  <si>
    <t>Nekmíř</t>
  </si>
  <si>
    <t>Michaela Želinská</t>
  </si>
  <si>
    <t>Chotíkov</t>
  </si>
  <si>
    <t>Ledce</t>
  </si>
  <si>
    <t>Horní Hradiště</t>
  </si>
  <si>
    <t>Patrik Půta</t>
  </si>
  <si>
    <t>Lité</t>
  </si>
  <si>
    <t>Aleš Tauchen</t>
  </si>
  <si>
    <t>Adéla Kepková</t>
  </si>
  <si>
    <t>Kaznějov</t>
  </si>
  <si>
    <t>Jaroslav Tomeš</t>
  </si>
  <si>
    <t>lepší součet</t>
  </si>
  <si>
    <t>horší součet</t>
  </si>
  <si>
    <t>odjel</t>
  </si>
  <si>
    <t>rozstřel</t>
  </si>
  <si>
    <t>mladší</t>
  </si>
  <si>
    <t>H.Hradiště</t>
  </si>
  <si>
    <t xml:space="preserve">Adéla Háková </t>
  </si>
  <si>
    <t xml:space="preserve">Kateřina Dolejšová </t>
  </si>
  <si>
    <t xml:space="preserve">Jan Řezáč </t>
  </si>
  <si>
    <t>Jaroslav Bebr</t>
  </si>
  <si>
    <t>Pavel Gross</t>
  </si>
  <si>
    <t>Josef Nádvorník</t>
  </si>
  <si>
    <t>Ondřej Gross</t>
  </si>
  <si>
    <t xml:space="preserve">Lucie Koudelová </t>
  </si>
  <si>
    <t>Jakub Křikava</t>
  </si>
  <si>
    <t>odjel, lepší součet</t>
  </si>
  <si>
    <t>odjel, horší součet</t>
  </si>
  <si>
    <t>starší</t>
  </si>
  <si>
    <t>Mikulášská střelba Ledce 2009 – jednotlivci kategorie starší</t>
  </si>
  <si>
    <t>Mikulášská střelba Ledce 2009 – jednotlivci kategorie mladší</t>
  </si>
  <si>
    <t>Mikulášská střelba Ledce 2009 – jednotlivci kategorie nejmladší</t>
  </si>
  <si>
    <t>Výsledková listina “Mikulášská střelba” Ledce 2009 – soutěž O pohár rady mládeže</t>
  </si>
  <si>
    <t>Petermannová Jana</t>
  </si>
  <si>
    <t>Mülerová Simona</t>
  </si>
  <si>
    <t>Skolek Jakub</t>
  </si>
  <si>
    <t>Prokešová Simona</t>
  </si>
  <si>
    <t>Nýřany</t>
  </si>
  <si>
    <t>Kynllová Eva</t>
  </si>
  <si>
    <t>Horáková Kateřina</t>
  </si>
  <si>
    <t>Vozabulová Eliška</t>
  </si>
  <si>
    <t>Egermayerová Pavla</t>
  </si>
  <si>
    <t>Fuchs Tomáš</t>
  </si>
  <si>
    <t>František Dobrý</t>
  </si>
  <si>
    <t>Andrea Kalousová</t>
  </si>
  <si>
    <t>Aneta Soukupová</t>
  </si>
  <si>
    <t>Marek Mach</t>
  </si>
  <si>
    <t>Tomáš Soukup</t>
  </si>
  <si>
    <t>Pavlína Töglová</t>
  </si>
  <si>
    <t>Bohuslav Mandák</t>
  </si>
  <si>
    <t>Radek Mach</t>
  </si>
  <si>
    <t>Karolína Töglová</t>
  </si>
  <si>
    <t>Simona</t>
  </si>
  <si>
    <t>Lukáš Pašek</t>
  </si>
  <si>
    <t>Horní Hradiště A</t>
  </si>
  <si>
    <t>Horní Hradiště B</t>
  </si>
  <si>
    <t xml:space="preserve">Nikola Majerová </t>
  </si>
  <si>
    <t>Koterov</t>
  </si>
  <si>
    <t>Viktorie Vondrášková</t>
  </si>
  <si>
    <t>Matěj Vondrášek</t>
  </si>
  <si>
    <t>Barbora Marášková</t>
  </si>
  <si>
    <t>Kateřina Mastná</t>
  </si>
  <si>
    <t>Nikola Majerová</t>
  </si>
  <si>
    <t>Ondřej Müller</t>
  </si>
  <si>
    <t>Kryštof Ramajzl</t>
  </si>
  <si>
    <t>Eliška Růžková</t>
  </si>
  <si>
    <t>Filip Růžek</t>
  </si>
  <si>
    <t>Filip Čech</t>
  </si>
  <si>
    <t>Patrik Poláček</t>
  </si>
  <si>
    <t>Pavel Lederer</t>
  </si>
  <si>
    <t>Martin Jabornický</t>
  </si>
  <si>
    <t>Tereza Vašatová</t>
  </si>
  <si>
    <t>Angelika Malinová</t>
  </si>
  <si>
    <t>Jakub Fanta</t>
  </si>
  <si>
    <t>Aleš Winkelhöfer</t>
  </si>
  <si>
    <t>Lukáš Kříž</t>
  </si>
  <si>
    <t>Kateřina Růžková</t>
  </si>
  <si>
    <t>Radka Urbánková</t>
  </si>
  <si>
    <t>Adéla Háková</t>
  </si>
  <si>
    <t xml:space="preserve">Tereza Pohanková </t>
  </si>
  <si>
    <t>Jakub Ramajzl</t>
  </si>
  <si>
    <t>Monika Winkelhöferová</t>
  </si>
  <si>
    <t>Barbora Winkelhöferová</t>
  </si>
  <si>
    <t>Lucie Baštrnáková</t>
  </si>
  <si>
    <t>Ondřej Jirsa</t>
  </si>
  <si>
    <t>Luboš Dolejš</t>
  </si>
  <si>
    <t>Martin Macura</t>
  </si>
  <si>
    <t>Horní Bělá</t>
  </si>
  <si>
    <t>Jiří Kupka</t>
  </si>
  <si>
    <t>Klára Pešíková</t>
  </si>
  <si>
    <t>Matyáš Koza</t>
  </si>
  <si>
    <t>Viktorie Jíchová</t>
  </si>
  <si>
    <t>David Jícha</t>
  </si>
  <si>
    <t>Veronika Pešíková</t>
  </si>
  <si>
    <t>Vojtěch Lavička</t>
  </si>
  <si>
    <t>Daniel Švamberg</t>
  </si>
  <si>
    <t>Ivana Eretová</t>
  </si>
  <si>
    <t>Dominik Kalous</t>
  </si>
  <si>
    <t>Jiří Jícha</t>
  </si>
  <si>
    <t>Nikola Dobrá</t>
  </si>
  <si>
    <t>Kristýna Kašparová</t>
  </si>
  <si>
    <t>Aneta Švambergová</t>
  </si>
  <si>
    <t>Renata Nová</t>
  </si>
  <si>
    <t>Jiří Švamberg</t>
  </si>
  <si>
    <t xml:space="preserve">Jan Špaček      </t>
  </si>
  <si>
    <t>Rozárka Slabá</t>
  </si>
  <si>
    <t>Jaroslav Berbr</t>
  </si>
  <si>
    <t>Natálka Součková</t>
  </si>
  <si>
    <t>Ondřej Berbr</t>
  </si>
  <si>
    <t>Miroslav Beneš</t>
  </si>
  <si>
    <t>Nikolka Švambergová</t>
  </si>
  <si>
    <t>Jiří Hudousek</t>
  </si>
  <si>
    <t>Petr Gažák</t>
  </si>
  <si>
    <t>Petr Kuchař</t>
  </si>
  <si>
    <t>Bára Špačková</t>
  </si>
  <si>
    <t>Tereza Černá</t>
  </si>
  <si>
    <t>Alenka Klausová</t>
  </si>
  <si>
    <t>Vašek Pícl</t>
  </si>
  <si>
    <t>Kožlany A</t>
  </si>
  <si>
    <t>Kožlany B</t>
  </si>
  <si>
    <t>Kožlany C</t>
  </si>
  <si>
    <t>Kateřina Vébrová</t>
  </si>
  <si>
    <t>Vladislav Kraus</t>
  </si>
  <si>
    <t>Jakub Dušek</t>
  </si>
  <si>
    <t>Sára Kaprová</t>
  </si>
  <si>
    <t>David Hanus</t>
  </si>
  <si>
    <t>Kristýna Hanzlíčková</t>
  </si>
  <si>
    <t>Lucie Lišková</t>
  </si>
  <si>
    <t>Vojtěch Maršán</t>
  </si>
  <si>
    <t>Martina Pašková</t>
  </si>
  <si>
    <t>Aleš Severa</t>
  </si>
  <si>
    <t xml:space="preserve">Zuzana Šafrová </t>
  </si>
  <si>
    <t>Michaela Trkovská</t>
  </si>
  <si>
    <t>Ondřej Bílek</t>
  </si>
  <si>
    <t>Michaela Brožová</t>
  </si>
  <si>
    <t>Josef Čapka</t>
  </si>
  <si>
    <t>Jiřina Fenclová</t>
  </si>
  <si>
    <t>Patrik Hnátek</t>
  </si>
  <si>
    <t>Petra Koudelová</t>
  </si>
  <si>
    <t>Miroslav Levora</t>
  </si>
  <si>
    <t>Pavlína Nováková</t>
  </si>
  <si>
    <t>Martin Smutný</t>
  </si>
  <si>
    <t>Lucie Hlousová</t>
  </si>
  <si>
    <t>Monika Hnátková</t>
  </si>
  <si>
    <t>Nikola Jirglová</t>
  </si>
  <si>
    <t>David Koudele</t>
  </si>
  <si>
    <t>Eva Novotná</t>
  </si>
  <si>
    <t>Nikola Štenglová</t>
  </si>
  <si>
    <t>Adéla Šafrová</t>
  </si>
  <si>
    <t>Antonín Šmíd</t>
  </si>
  <si>
    <t>Tomáš Vobořil</t>
  </si>
  <si>
    <t>Vojtěch Šebek</t>
  </si>
  <si>
    <t>Roman Petrás</t>
  </si>
  <si>
    <t>Manětín A</t>
  </si>
  <si>
    <t>Manětín B</t>
  </si>
  <si>
    <t>Nevřeň A</t>
  </si>
  <si>
    <t>Nevřeň B</t>
  </si>
  <si>
    <t>Václav Pechát</t>
  </si>
  <si>
    <t>Lukáš Matouš</t>
  </si>
  <si>
    <t>Michaela Pechátová</t>
  </si>
  <si>
    <t>Klára Macháčová</t>
  </si>
  <si>
    <t>Kateřina Nováková</t>
  </si>
  <si>
    <t>Aneta Křížová</t>
  </si>
  <si>
    <t>Adriana Brůnová</t>
  </si>
  <si>
    <t>Veronika Macháčová</t>
  </si>
  <si>
    <t>Martin Novák</t>
  </si>
  <si>
    <t>Kateřina Urbánková</t>
  </si>
  <si>
    <t>Tomáš Pechát</t>
  </si>
  <si>
    <t>Andulka Křížová</t>
  </si>
  <si>
    <t>Daniel Kubeš</t>
  </si>
  <si>
    <t>Jiří Žemlička</t>
  </si>
  <si>
    <t>Václav Pícl</t>
  </si>
  <si>
    <t>Alena Klausová</t>
  </si>
  <si>
    <t>Eliška Šotová</t>
  </si>
  <si>
    <t>Zbůch</t>
  </si>
  <si>
    <t>Michal Faulhaber</t>
  </si>
  <si>
    <t>Lukáš Vodička</t>
  </si>
  <si>
    <t>Matyáš Hájek</t>
  </si>
  <si>
    <t>Denisa Nesvadbová</t>
  </si>
  <si>
    <t>David Papež</t>
  </si>
  <si>
    <t>Aleš Lašut</t>
  </si>
  <si>
    <t>Michal Faulbaber</t>
  </si>
  <si>
    <t>Aneta Karlová</t>
  </si>
  <si>
    <t>Petra Krieglstein</t>
  </si>
  <si>
    <t>Bublík Tomáš</t>
  </si>
  <si>
    <t>Sobotík Tomáš</t>
  </si>
  <si>
    <t>Zruč</t>
  </si>
  <si>
    <t>Petrmannová Jana</t>
  </si>
  <si>
    <t>Mullerová Simona</t>
  </si>
  <si>
    <t>Švejkovský Jakub</t>
  </si>
  <si>
    <t>Kepka Vojtěch</t>
  </si>
  <si>
    <t>Tomášek Jan</t>
  </si>
  <si>
    <t>Tomášková Jana</t>
  </si>
  <si>
    <t>Netrhová Adéla</t>
  </si>
  <si>
    <t>Švejkovská Veronika</t>
  </si>
  <si>
    <t>Tauchen Aleš</t>
  </si>
  <si>
    <t>Brožek Adam</t>
  </si>
  <si>
    <t>Kolář Jakub</t>
  </si>
  <si>
    <t>Češková Kateřina</t>
  </si>
  <si>
    <t>Netrhová Kristýna</t>
  </si>
  <si>
    <t>Tauchen Daniel</t>
  </si>
  <si>
    <t>Gebriel Antonín</t>
  </si>
  <si>
    <t>Nádvorník Josef</t>
  </si>
  <si>
    <t>Tomášek Filip</t>
  </si>
  <si>
    <t>Součková Natálie</t>
  </si>
  <si>
    <t>Líně</t>
  </si>
  <si>
    <t>Vlasatý Ondřej</t>
  </si>
  <si>
    <t>Hyrka Matěj</t>
  </si>
  <si>
    <t>Šedivec Filip</t>
  </si>
  <si>
    <t>Maur Šimon</t>
  </si>
  <si>
    <t>Karlová Helena</t>
  </si>
  <si>
    <t>Procházková Tereza</t>
  </si>
  <si>
    <t>Jílková Kristýna</t>
  </si>
  <si>
    <t>Brabcová Adéla</t>
  </si>
  <si>
    <t>František Hep</t>
  </si>
  <si>
    <t>Šlehoberová Tereza</t>
  </si>
  <si>
    <t>Havrančíková Eliška</t>
  </si>
  <si>
    <t>Obora A</t>
  </si>
  <si>
    <t>Muller Ondřej</t>
  </si>
  <si>
    <t>Háková Adéla</t>
  </si>
  <si>
    <t>Ramajzl Jakub</t>
  </si>
  <si>
    <t>Růžek Filip</t>
  </si>
  <si>
    <t>Urbánková Radka</t>
  </si>
  <si>
    <t>Obora B</t>
  </si>
  <si>
    <t>Ramajzl Kryštof</t>
  </si>
  <si>
    <t>Šuchmanová Karolína</t>
  </si>
  <si>
    <t>Růžková Kateřina</t>
  </si>
  <si>
    <t>Obora C</t>
  </si>
  <si>
    <t>Poláček Patrik</t>
  </si>
  <si>
    <t>Čech Filip</t>
  </si>
  <si>
    <t>Lederer Pavel</t>
  </si>
  <si>
    <t>Winkelhofer Aleš</t>
  </si>
  <si>
    <t>Malinová Angelika</t>
  </si>
  <si>
    <t>Obora D</t>
  </si>
  <si>
    <t>Hep František</t>
  </si>
  <si>
    <t>Jabornický Martin</t>
  </si>
  <si>
    <t>Vašatová Tereza</t>
  </si>
  <si>
    <t>Mach Radek</t>
  </si>
  <si>
    <t>Havlová Veronika</t>
  </si>
  <si>
    <t>Veronika Havlová</t>
  </si>
  <si>
    <t>Úněšov</t>
  </si>
  <si>
    <t>Šuchman Jaroslav</t>
  </si>
  <si>
    <t>Pešíková Veronika</t>
  </si>
  <si>
    <t>Smola Václav</t>
  </si>
  <si>
    <t>Jurinec Dominik</t>
  </si>
  <si>
    <t>Půta Patrik</t>
  </si>
  <si>
    <t>Půtová Renáta</t>
  </si>
  <si>
    <t>Janouškovcová Eliška</t>
  </si>
  <si>
    <t>Tomáš Chmelíř</t>
  </si>
  <si>
    <t>Fišer Jakub</t>
  </si>
  <si>
    <t>Kliment Viktor</t>
  </si>
  <si>
    <t>Ledce A</t>
  </si>
  <si>
    <t>Ledce B</t>
  </si>
  <si>
    <t>Štichovice</t>
  </si>
  <si>
    <t>Holota Jan</t>
  </si>
  <si>
    <t>Holota Tomáš</t>
  </si>
  <si>
    <t>Blažek Jakub</t>
  </si>
  <si>
    <t>Blažek Vojtěch</t>
  </si>
  <si>
    <t>Zímová Blanka</t>
  </si>
  <si>
    <t>Bulínová Vendula</t>
  </si>
  <si>
    <t>Vitáková Lucie</t>
  </si>
  <si>
    <t>Fenclová Jiřina</t>
  </si>
  <si>
    <t>Hnátek Patrik</t>
  </si>
  <si>
    <t>Koudelová Petra</t>
  </si>
  <si>
    <t>Šafrová Adéla</t>
  </si>
  <si>
    <t>Vobořil Tomáš</t>
  </si>
  <si>
    <t>Hanus David</t>
  </si>
  <si>
    <t>Levora M.</t>
  </si>
  <si>
    <t>Maršán V.</t>
  </si>
  <si>
    <t>Trkovská M.</t>
  </si>
  <si>
    <t>Šafrová Zuzana</t>
  </si>
  <si>
    <t>Bohuslav Petr</t>
  </si>
  <si>
    <t>Novák Martin</t>
  </si>
  <si>
    <t>Vaňourek Filip</t>
  </si>
  <si>
    <t>Reinvartová Karolína</t>
  </si>
  <si>
    <t>Dolejšová Kateřina</t>
  </si>
  <si>
    <t>Hásek Lukáš</t>
  </si>
  <si>
    <t>Smejkalová Naďa</t>
  </si>
  <si>
    <t>Pešek Václav</t>
  </si>
  <si>
    <t>Smejkalová Veronika</t>
  </si>
  <si>
    <t>Šreková Tereza</t>
  </si>
  <si>
    <t>Kristl Jaroslav</t>
  </si>
  <si>
    <t>Smajkalová Veronika</t>
  </si>
  <si>
    <t>Pašek Stanislav</t>
  </si>
  <si>
    <t>Marášková Barbora</t>
  </si>
  <si>
    <t>Mastná Kateřina</t>
  </si>
  <si>
    <t>Mach Marek</t>
  </si>
  <si>
    <t>Jíchová Viktorie</t>
  </si>
  <si>
    <t>Kupka Jiří</t>
  </si>
  <si>
    <t>Pešíková Klára</t>
  </si>
  <si>
    <t>Koza Matyáš</t>
  </si>
  <si>
    <t>Filip Calta</t>
  </si>
  <si>
    <t>Lukáš Racek</t>
  </si>
  <si>
    <t>Kristýna Suchá</t>
  </si>
  <si>
    <t>Jan Chmelíř</t>
  </si>
  <si>
    <t>Tomeš Jaroslav</t>
  </si>
  <si>
    <t>Chmelík Martin</t>
  </si>
  <si>
    <t>Zachová Lenka</t>
  </si>
  <si>
    <t>Friedrich Jan</t>
  </si>
  <si>
    <t>Rumlová Barbora</t>
  </si>
  <si>
    <t>Šnoblová Nikola</t>
  </si>
  <si>
    <t>Chmelíř Jan</t>
  </si>
  <si>
    <t>Prokeš Adámek</t>
  </si>
  <si>
    <t>Petroš Petr</t>
  </si>
  <si>
    <t>Calta Filip</t>
  </si>
  <si>
    <t>Racek Lukáš</t>
  </si>
  <si>
    <t>Suchá Kristýna</t>
  </si>
  <si>
    <t>Jírový Petr</t>
  </si>
  <si>
    <t>odjel 4.místo</t>
  </si>
  <si>
    <t>odjel 3. místo nejlepší vzduchovka</t>
  </si>
  <si>
    <t>3. místo</t>
  </si>
  <si>
    <t>1.místo</t>
  </si>
  <si>
    <t>2. místo lepší vzduchovka</t>
  </si>
  <si>
    <t>3. místo horší vzduchovka</t>
  </si>
  <si>
    <t>3. místo  odjel</t>
  </si>
  <si>
    <t>4.místo odjel</t>
  </si>
  <si>
    <t>2.místo</t>
  </si>
  <si>
    <t>prohlál rozstřel 2. místo</t>
  </si>
  <si>
    <t>vyhrál rozstřel 1. místo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</si>
</sst>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"/>
      <family val="0"/>
    </font>
    <font>
      <sz val="15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10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b/>
      <sz val="10"/>
      <color indexed="12"/>
      <name val="Times New Roman"/>
      <family val="0"/>
    </font>
    <font>
      <sz val="10"/>
      <color indexed="12"/>
      <name val="Times New Roman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7" borderId="8" applyNumberFormat="0" applyAlignment="0" applyProtection="0"/>
    <xf numFmtId="0" fontId="27" fillId="19" borderId="8" applyNumberFormat="0" applyAlignment="0" applyProtection="0"/>
    <xf numFmtId="0" fontId="26" fillId="19" borderId="9" applyNumberFormat="0" applyAlignment="0" applyProtection="0"/>
    <xf numFmtId="0" fontId="3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3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" fillId="25" borderId="10" xfId="0" applyFont="1" applyFill="1" applyBorder="1" applyAlignment="1">
      <alignment/>
    </xf>
    <xf numFmtId="0" fontId="3" fillId="25" borderId="11" xfId="0" applyFont="1" applyFill="1" applyBorder="1" applyAlignment="1">
      <alignment/>
    </xf>
    <xf numFmtId="0" fontId="3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/>
    </xf>
    <xf numFmtId="0" fontId="5" fillId="25" borderId="11" xfId="0" applyFont="1" applyFill="1" applyBorder="1" applyAlignment="1">
      <alignment horizontal="center"/>
    </xf>
    <xf numFmtId="0" fontId="6" fillId="25" borderId="11" xfId="0" applyFont="1" applyFill="1" applyBorder="1" applyAlignment="1">
      <alignment/>
    </xf>
    <xf numFmtId="0" fontId="6" fillId="25" borderId="1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24" borderId="10" xfId="0" applyFont="1" applyFill="1" applyBorder="1" applyAlignment="1">
      <alignment/>
    </xf>
    <xf numFmtId="0" fontId="8" fillId="24" borderId="11" xfId="0" applyFont="1" applyFill="1" applyBorder="1" applyAlignment="1">
      <alignment/>
    </xf>
    <xf numFmtId="0" fontId="8" fillId="24" borderId="12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0" fillId="25" borderId="11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1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26" borderId="18" xfId="0" applyFont="1" applyFill="1" applyBorder="1" applyAlignment="1">
      <alignment horizontal="left"/>
    </xf>
    <xf numFmtId="0" fontId="7" fillId="26" borderId="18" xfId="0" applyFont="1" applyFill="1" applyBorder="1" applyAlignment="1">
      <alignment horizontal="center"/>
    </xf>
    <xf numFmtId="0" fontId="7" fillId="26" borderId="18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7" borderId="0" xfId="0" applyFont="1" applyFill="1" applyAlignment="1">
      <alignment horizontal="center"/>
    </xf>
    <xf numFmtId="0" fontId="0" fillId="27" borderId="0" xfId="0" applyFont="1" applyFill="1" applyAlignment="1">
      <alignment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28" borderId="18" xfId="0" applyFont="1" applyFill="1" applyBorder="1" applyAlignment="1">
      <alignment horizontal="center"/>
    </xf>
    <xf numFmtId="0" fontId="0" fillId="28" borderId="19" xfId="0" applyFont="1" applyFill="1" applyBorder="1" applyAlignment="1">
      <alignment horizontal="center"/>
    </xf>
    <xf numFmtId="0" fontId="0" fillId="28" borderId="18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21" borderId="18" xfId="0" applyFont="1" applyFill="1" applyBorder="1" applyAlignment="1">
      <alignment horizontal="center"/>
    </xf>
    <xf numFmtId="0" fontId="0" fillId="21" borderId="20" xfId="0" applyFont="1" applyFill="1" applyBorder="1" applyAlignment="1">
      <alignment horizontal="center"/>
    </xf>
    <xf numFmtId="0" fontId="0" fillId="21" borderId="10" xfId="0" applyFont="1" applyFill="1" applyBorder="1" applyAlignment="1">
      <alignment horizontal="center"/>
    </xf>
    <xf numFmtId="0" fontId="0" fillId="29" borderId="18" xfId="0" applyFont="1" applyFill="1" applyBorder="1" applyAlignment="1">
      <alignment horizontal="center"/>
    </xf>
    <xf numFmtId="0" fontId="0" fillId="29" borderId="20" xfId="0" applyFont="1" applyFill="1" applyBorder="1" applyAlignment="1">
      <alignment horizontal="center"/>
    </xf>
    <xf numFmtId="0" fontId="0" fillId="29" borderId="10" xfId="0" applyFont="1" applyFill="1" applyBorder="1" applyAlignment="1">
      <alignment horizontal="center"/>
    </xf>
    <xf numFmtId="0" fontId="0" fillId="29" borderId="20" xfId="0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6" fillId="19" borderId="0" xfId="0" applyFont="1" applyFill="1" applyAlignment="1">
      <alignment/>
    </xf>
    <xf numFmtId="0" fontId="0" fillId="19" borderId="0" xfId="0" applyFont="1" applyFill="1" applyAlignment="1">
      <alignment/>
    </xf>
    <xf numFmtId="0" fontId="7" fillId="19" borderId="0" xfId="0" applyFont="1" applyFill="1" applyAlignment="1">
      <alignment/>
    </xf>
    <xf numFmtId="0" fontId="0" fillId="19" borderId="0" xfId="0" applyFont="1" applyFill="1" applyAlignment="1">
      <alignment horizontal="center"/>
    </xf>
    <xf numFmtId="0" fontId="0" fillId="29" borderId="22" xfId="0" applyFont="1" applyFill="1" applyBorder="1" applyAlignment="1">
      <alignment horizontal="center"/>
    </xf>
    <xf numFmtId="0" fontId="7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28" borderId="21" xfId="0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21" borderId="18" xfId="0" applyFont="1" applyFill="1" applyBorder="1" applyAlignment="1">
      <alignment/>
    </xf>
    <xf numFmtId="0" fontId="0" fillId="27" borderId="18" xfId="0" applyFont="1" applyFill="1" applyBorder="1" applyAlignment="1">
      <alignment horizontal="center"/>
    </xf>
    <xf numFmtId="0" fontId="7" fillId="28" borderId="18" xfId="0" applyFont="1" applyFill="1" applyBorder="1" applyAlignment="1">
      <alignment horizontal="left"/>
    </xf>
    <xf numFmtId="0" fontId="7" fillId="21" borderId="18" xfId="0" applyFont="1" applyFill="1" applyBorder="1" applyAlignment="1">
      <alignment horizontal="left"/>
    </xf>
    <xf numFmtId="0" fontId="0" fillId="21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28" borderId="25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28" borderId="24" xfId="0" applyFont="1" applyFill="1" applyBorder="1" applyAlignment="1">
      <alignment/>
    </xf>
    <xf numFmtId="0" fontId="10" fillId="0" borderId="24" xfId="0" applyFont="1" applyBorder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0" fillId="30" borderId="18" xfId="0" applyFont="1" applyFill="1" applyBorder="1" applyAlignment="1">
      <alignment horizontal="center"/>
    </xf>
    <xf numFmtId="0" fontId="7" fillId="30" borderId="18" xfId="0" applyFont="1" applyFill="1" applyBorder="1" applyAlignment="1">
      <alignment horizontal="left"/>
    </xf>
    <xf numFmtId="0" fontId="0" fillId="30" borderId="18" xfId="0" applyFont="1" applyFill="1" applyBorder="1" applyAlignment="1">
      <alignment/>
    </xf>
    <xf numFmtId="0" fontId="7" fillId="30" borderId="18" xfId="0" applyFont="1" applyFill="1" applyBorder="1" applyAlignment="1">
      <alignment horizontal="center"/>
    </xf>
    <xf numFmtId="0" fontId="7" fillId="3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7" fillId="28" borderId="18" xfId="0" applyFont="1" applyFill="1" applyBorder="1" applyAlignment="1">
      <alignment/>
    </xf>
    <xf numFmtId="0" fontId="7" fillId="21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7" fillId="28" borderId="18" xfId="0" applyFont="1" applyFill="1" applyBorder="1" applyAlignment="1">
      <alignment horizontal="center"/>
    </xf>
    <xf numFmtId="0" fontId="7" fillId="21" borderId="18" xfId="0" applyFont="1" applyFill="1" applyBorder="1" applyAlignment="1">
      <alignment horizontal="center"/>
    </xf>
    <xf numFmtId="0" fontId="7" fillId="30" borderId="18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0" fillId="0" borderId="27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25" xfId="0" applyFont="1" applyFill="1" applyBorder="1" applyAlignment="1" applyProtection="1">
      <alignment horizontal="left"/>
      <protection locked="0"/>
    </xf>
    <xf numFmtId="0" fontId="9" fillId="0" borderId="16" xfId="0" applyFont="1" applyBorder="1" applyAlignment="1">
      <alignment/>
    </xf>
    <xf numFmtId="0" fontId="9" fillId="0" borderId="25" xfId="0" applyFont="1" applyBorder="1" applyAlignment="1">
      <alignment/>
    </xf>
    <xf numFmtId="0" fontId="35" fillId="0" borderId="0" xfId="0" applyFont="1" applyAlignment="1">
      <alignment/>
    </xf>
    <xf numFmtId="0" fontId="10" fillId="0" borderId="27" xfId="0" applyFont="1" applyBorder="1" applyAlignment="1">
      <alignment/>
    </xf>
    <xf numFmtId="0" fontId="0" fillId="25" borderId="24" xfId="0" applyFont="1" applyFill="1" applyBorder="1" applyAlignment="1">
      <alignment/>
    </xf>
    <xf numFmtId="0" fontId="10" fillId="0" borderId="16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5" xfId="0" applyFont="1" applyBorder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25" xfId="0" applyFont="1" applyBorder="1" applyAlignment="1" applyProtection="1">
      <alignment horizontal="left"/>
      <protection locked="0"/>
    </xf>
    <xf numFmtId="0" fontId="2" fillId="25" borderId="28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28" borderId="0" xfId="0" applyFont="1" applyFill="1" applyAlignment="1">
      <alignment horizontal="center"/>
    </xf>
    <xf numFmtId="0" fontId="0" fillId="21" borderId="0" xfId="0" applyFont="1" applyFill="1" applyAlignment="1">
      <alignment horizontal="center"/>
    </xf>
    <xf numFmtId="0" fontId="0" fillId="14" borderId="0" xfId="0" applyFont="1" applyFill="1" applyAlignment="1">
      <alignment horizontal="center"/>
    </xf>
    <xf numFmtId="0" fontId="0" fillId="30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46">
      <selection activeCell="E62" sqref="E62"/>
    </sheetView>
  </sheetViews>
  <sheetFormatPr defaultColWidth="11.57421875" defaultRowHeight="12.75"/>
  <cols>
    <col min="1" max="1" width="25.00390625" style="0" customWidth="1"/>
    <col min="2" max="2" width="21.140625" style="0" customWidth="1"/>
    <col min="3" max="3" width="9.28125" style="0" customWidth="1"/>
    <col min="4" max="4" width="6.140625" style="0" customWidth="1"/>
    <col min="5" max="5" width="11.7109375" style="0" customWidth="1"/>
    <col min="6" max="6" width="8.421875" style="0" customWidth="1"/>
    <col min="7" max="7" width="7.7109375" style="0" customWidth="1"/>
    <col min="8" max="8" width="16.00390625" style="0" customWidth="1"/>
    <col min="9" max="9" width="10.28125" style="0" customWidth="1"/>
    <col min="10" max="10" width="18.140625" style="0" customWidth="1"/>
  </cols>
  <sheetData>
    <row r="1" spans="1:10" ht="19.5" customHeight="1">
      <c r="A1" s="1" t="s">
        <v>302</v>
      </c>
      <c r="B1" s="2"/>
      <c r="C1" s="2"/>
      <c r="D1" s="2"/>
      <c r="E1" s="88"/>
      <c r="F1" s="88"/>
      <c r="G1" s="88"/>
      <c r="H1" s="88"/>
      <c r="I1" s="88"/>
      <c r="J1" s="88"/>
    </row>
    <row r="3" spans="1:10" ht="15.75" customHeight="1" thickBot="1">
      <c r="A3" s="3" t="s">
        <v>0</v>
      </c>
      <c r="B3" s="4" t="s">
        <v>1</v>
      </c>
      <c r="C3" s="4" t="s">
        <v>2</v>
      </c>
      <c r="D3" s="5" t="s">
        <v>3</v>
      </c>
      <c r="E3" s="4" t="s">
        <v>4</v>
      </c>
      <c r="F3" s="6" t="s">
        <v>5</v>
      </c>
      <c r="G3" s="7" t="s">
        <v>6</v>
      </c>
      <c r="H3" s="8" t="s">
        <v>7</v>
      </c>
      <c r="I3" s="8" t="s">
        <v>8</v>
      </c>
      <c r="J3" s="9" t="s">
        <v>9</v>
      </c>
    </row>
    <row r="4" spans="1:10" ht="12.75">
      <c r="A4" s="136" t="s">
        <v>314</v>
      </c>
      <c r="B4" s="149" t="s">
        <v>257</v>
      </c>
      <c r="C4" s="10">
        <v>9</v>
      </c>
      <c r="D4" s="10">
        <v>13</v>
      </c>
      <c r="E4" s="10">
        <v>18</v>
      </c>
      <c r="F4" s="11">
        <f>SUM(C4,D4,E4)</f>
        <v>40</v>
      </c>
      <c r="G4" s="10">
        <f>RANK(F4,F4:F100,0)</f>
        <v>3</v>
      </c>
      <c r="H4" s="10">
        <f>RANK(C4,C4:C100,0)</f>
        <v>17</v>
      </c>
      <c r="I4" s="160">
        <f>RANK(D4,D4:D100,0)</f>
        <v>3</v>
      </c>
      <c r="J4" s="10">
        <f>RANK(E4,E4:E100,0)</f>
        <v>14</v>
      </c>
    </row>
    <row r="5" spans="1:10" ht="12.75">
      <c r="A5" s="96" t="s">
        <v>315</v>
      </c>
      <c r="B5" s="149" t="s">
        <v>257</v>
      </c>
      <c r="C5" s="10">
        <v>12</v>
      </c>
      <c r="D5" s="10">
        <v>2</v>
      </c>
      <c r="E5" s="10">
        <v>3</v>
      </c>
      <c r="F5" s="11">
        <f>SUM(C5,D5,E5)</f>
        <v>17</v>
      </c>
      <c r="G5" s="10">
        <f>RANK(F5,F4:F100,0)</f>
        <v>40</v>
      </c>
      <c r="H5" s="10">
        <f>RANK(C5,C4:C100,0)</f>
        <v>11</v>
      </c>
      <c r="I5" s="39">
        <f>RANK(D5,D4:D100,0)</f>
        <v>30</v>
      </c>
      <c r="J5" s="10">
        <f>RANK(E5,E4:E100,0)</f>
        <v>60</v>
      </c>
    </row>
    <row r="6" spans="1:10" ht="12.75">
      <c r="A6" s="96" t="s">
        <v>316</v>
      </c>
      <c r="B6" s="149" t="s">
        <v>257</v>
      </c>
      <c r="C6" s="10">
        <v>12</v>
      </c>
      <c r="D6" s="10">
        <v>0</v>
      </c>
      <c r="E6" s="10">
        <v>15</v>
      </c>
      <c r="F6" s="11">
        <f aca="true" t="shared" si="0" ref="F6:F69">SUM(C6,D6,E6)</f>
        <v>27</v>
      </c>
      <c r="G6" s="10">
        <f>RANK(F6,F4:F100,0)</f>
        <v>18</v>
      </c>
      <c r="H6" s="10">
        <f>RANK(C6,C4:C100,0)</f>
        <v>11</v>
      </c>
      <c r="I6" s="10">
        <f>RANK(D6,D4:D100,0)</f>
        <v>43</v>
      </c>
      <c r="J6" s="10">
        <f>RANK(E6,E4:E100,0)</f>
        <v>24</v>
      </c>
    </row>
    <row r="7" spans="1:10" ht="12.75">
      <c r="A7" s="91" t="s">
        <v>317</v>
      </c>
      <c r="B7" s="149" t="s">
        <v>257</v>
      </c>
      <c r="C7" s="10">
        <v>3</v>
      </c>
      <c r="D7" s="10">
        <v>13</v>
      </c>
      <c r="E7" s="10">
        <v>8</v>
      </c>
      <c r="F7" s="11">
        <f t="shared" si="0"/>
        <v>24</v>
      </c>
      <c r="G7" s="10">
        <f>RANK(F7,F4:F100,0)</f>
        <v>26</v>
      </c>
      <c r="H7" s="10">
        <f>RANK(C7,C4:C100,0)</f>
        <v>39</v>
      </c>
      <c r="I7" s="160">
        <f>RANK(D7,D4:D100,0)</f>
        <v>3</v>
      </c>
      <c r="J7" s="10">
        <f>RANK(E7,E4:E100,0)</f>
        <v>44</v>
      </c>
    </row>
    <row r="8" spans="1:10" ht="12.75">
      <c r="A8" s="90" t="s">
        <v>509</v>
      </c>
      <c r="B8" s="149" t="s">
        <v>257</v>
      </c>
      <c r="C8" s="10">
        <v>12</v>
      </c>
      <c r="D8" s="10">
        <v>5</v>
      </c>
      <c r="E8" s="10">
        <v>12</v>
      </c>
      <c r="F8" s="11">
        <f t="shared" si="0"/>
        <v>29</v>
      </c>
      <c r="G8" s="10">
        <f>RANK(F8,F4:F100,0)</f>
        <v>16</v>
      </c>
      <c r="H8" s="10">
        <f>RANK(C8,C4:C100,0)</f>
        <v>11</v>
      </c>
      <c r="I8" s="10">
        <f>RANK(D8,D4:D100,0)</f>
        <v>18</v>
      </c>
      <c r="J8" s="10">
        <f>RANK(E8,E4:E100,0)</f>
        <v>31</v>
      </c>
    </row>
    <row r="9" spans="1:10" ht="12.75">
      <c r="A9" s="89" t="s">
        <v>327</v>
      </c>
      <c r="B9" s="148" t="s">
        <v>328</v>
      </c>
      <c r="C9" s="10">
        <v>6</v>
      </c>
      <c r="D9" s="10">
        <v>0</v>
      </c>
      <c r="E9" s="10">
        <v>15</v>
      </c>
      <c r="F9" s="11">
        <f t="shared" si="0"/>
        <v>21</v>
      </c>
      <c r="G9" s="10">
        <f>RANK(F9,F4:F100,0)</f>
        <v>31</v>
      </c>
      <c r="H9" s="10">
        <f>RANK(C9,C4:C100,0)</f>
        <v>29</v>
      </c>
      <c r="I9" s="10">
        <f>RANK(D9,D4:D100,0)</f>
        <v>43</v>
      </c>
      <c r="J9" s="10">
        <f>RANK(E9,E4:E100,0)</f>
        <v>24</v>
      </c>
    </row>
    <row r="10" spans="1:10" ht="12.75">
      <c r="A10" s="89" t="s">
        <v>329</v>
      </c>
      <c r="B10" s="148" t="s">
        <v>328</v>
      </c>
      <c r="C10" s="10">
        <v>13</v>
      </c>
      <c r="D10" s="10">
        <v>2</v>
      </c>
      <c r="E10" s="10">
        <v>9</v>
      </c>
      <c r="F10" s="11">
        <f t="shared" si="0"/>
        <v>24</v>
      </c>
      <c r="G10" s="10">
        <f>RANK(F10,F4:F100,0)</f>
        <v>26</v>
      </c>
      <c r="H10" s="10">
        <f>RANK(C10,C4:C100,0)</f>
        <v>6</v>
      </c>
      <c r="I10" s="10">
        <f>RANK(D10,D4:D100,0)</f>
        <v>30</v>
      </c>
      <c r="J10" s="10">
        <f>RANK(E10,E4:E100,0)</f>
        <v>39</v>
      </c>
    </row>
    <row r="11" spans="1:10" ht="12.75">
      <c r="A11" s="89" t="s">
        <v>330</v>
      </c>
      <c r="B11" s="148" t="s">
        <v>328</v>
      </c>
      <c r="C11" s="10">
        <v>8</v>
      </c>
      <c r="D11" s="10">
        <v>6</v>
      </c>
      <c r="E11" s="10">
        <v>0</v>
      </c>
      <c r="F11" s="11">
        <f t="shared" si="0"/>
        <v>14</v>
      </c>
      <c r="G11" s="10">
        <f>RANK(F11,F4:F100,0)</f>
        <v>49</v>
      </c>
      <c r="H11" s="10">
        <f>RANK(C11,C4:C100,0)</f>
        <v>21</v>
      </c>
      <c r="I11" s="10">
        <f>RANK(D11,D4:D100,0)</f>
        <v>15</v>
      </c>
      <c r="J11" s="39">
        <f>RANK(E11,E4:E100,0)</f>
        <v>67</v>
      </c>
    </row>
    <row r="12" spans="1:10" ht="12.75">
      <c r="A12" s="94" t="s">
        <v>331</v>
      </c>
      <c r="B12" s="148" t="s">
        <v>328</v>
      </c>
      <c r="C12" s="10">
        <v>2</v>
      </c>
      <c r="D12" s="10">
        <v>2</v>
      </c>
      <c r="E12" s="10">
        <v>11</v>
      </c>
      <c r="F12" s="11">
        <f t="shared" si="0"/>
        <v>15</v>
      </c>
      <c r="G12" s="10">
        <f>RANK(F12,F4:F100,0)</f>
        <v>46</v>
      </c>
      <c r="H12" s="10">
        <f>RANK(C12,C4:C100,0)</f>
        <v>41</v>
      </c>
      <c r="I12" s="39">
        <f>RANK(D12,D4:D100,0)</f>
        <v>30</v>
      </c>
      <c r="J12" s="10">
        <f>RANK(E12,E4:E100,0)</f>
        <v>36</v>
      </c>
    </row>
    <row r="13" spans="1:10" ht="12.75">
      <c r="A13" s="94" t="s">
        <v>332</v>
      </c>
      <c r="B13" s="148" t="s">
        <v>328</v>
      </c>
      <c r="C13" s="10">
        <v>5</v>
      </c>
      <c r="D13" s="10">
        <v>6</v>
      </c>
      <c r="E13" s="10">
        <v>0</v>
      </c>
      <c r="F13" s="11">
        <f t="shared" si="0"/>
        <v>11</v>
      </c>
      <c r="G13" s="10">
        <f>RANK(F13,F4:F100,0)</f>
        <v>56</v>
      </c>
      <c r="H13" s="10">
        <f>RANK(C13,C4:C100,0)</f>
        <v>33</v>
      </c>
      <c r="I13" s="10">
        <f>RANK(D13,D4:D100,0)</f>
        <v>15</v>
      </c>
      <c r="J13" s="10">
        <f>RANK(E13,E4:E100,0)</f>
        <v>67</v>
      </c>
    </row>
    <row r="14" spans="1:10" ht="12.75">
      <c r="A14" s="96" t="s">
        <v>334</v>
      </c>
      <c r="B14" s="149" t="s">
        <v>267</v>
      </c>
      <c r="C14" s="10">
        <v>5</v>
      </c>
      <c r="D14" s="10">
        <v>7</v>
      </c>
      <c r="E14" s="10">
        <v>18</v>
      </c>
      <c r="F14" s="11">
        <f t="shared" si="0"/>
        <v>30</v>
      </c>
      <c r="G14" s="10">
        <f>RANK(F14,F4:F100,0)</f>
        <v>14</v>
      </c>
      <c r="H14" s="10">
        <f>RANK(C14,C4:C100,0)</f>
        <v>33</v>
      </c>
      <c r="I14" s="10">
        <f>RANK(D14,D4:D100,0)</f>
        <v>13</v>
      </c>
      <c r="J14" s="10">
        <f>RANK(E14,E4:E100,0)</f>
        <v>14</v>
      </c>
    </row>
    <row r="15" spans="1:10" ht="12.75">
      <c r="A15" s="96" t="s">
        <v>335</v>
      </c>
      <c r="B15" s="149" t="s">
        <v>267</v>
      </c>
      <c r="C15" s="10">
        <v>7</v>
      </c>
      <c r="D15" s="10">
        <v>0</v>
      </c>
      <c r="E15" s="10">
        <v>0</v>
      </c>
      <c r="F15" s="11">
        <f t="shared" si="0"/>
        <v>7</v>
      </c>
      <c r="G15" s="10">
        <f>RANK(F15,F4:F100,0)</f>
        <v>66</v>
      </c>
      <c r="H15" s="10">
        <f>RANK(C15,C4:C100,0)</f>
        <v>26</v>
      </c>
      <c r="I15" s="10">
        <f>RANK(D15,D4:D100,0)</f>
        <v>43</v>
      </c>
      <c r="J15" s="10">
        <f>RANK(E15,E4:E100,0)</f>
        <v>67</v>
      </c>
    </row>
    <row r="16" spans="1:10" ht="12.75">
      <c r="A16" s="91" t="s">
        <v>336</v>
      </c>
      <c r="B16" s="149" t="s">
        <v>267</v>
      </c>
      <c r="C16" s="10">
        <v>0</v>
      </c>
      <c r="D16" s="10">
        <v>0</v>
      </c>
      <c r="E16" s="10">
        <v>0</v>
      </c>
      <c r="F16" s="11">
        <f t="shared" si="0"/>
        <v>0</v>
      </c>
      <c r="G16" s="10">
        <f>RANK(F16,F4:F100,0)</f>
        <v>78</v>
      </c>
      <c r="H16" s="10">
        <f>RANK(C16,C4:C100,0)</f>
        <v>50</v>
      </c>
      <c r="I16" s="10">
        <f>RANK(D16,D4:D100,0)</f>
        <v>43</v>
      </c>
      <c r="J16" s="10">
        <f>RANK(E16,E4:E100,0)</f>
        <v>67</v>
      </c>
    </row>
    <row r="17" spans="1:10" ht="12.75">
      <c r="A17" s="91" t="s">
        <v>337</v>
      </c>
      <c r="B17" s="149" t="s">
        <v>267</v>
      </c>
      <c r="C17" s="10">
        <v>17</v>
      </c>
      <c r="D17" s="10">
        <v>0</v>
      </c>
      <c r="E17" s="10">
        <v>23</v>
      </c>
      <c r="F17" s="11">
        <f t="shared" si="0"/>
        <v>40</v>
      </c>
      <c r="G17" s="10">
        <f>RANK(F17,F4:F100,0)</f>
        <v>3</v>
      </c>
      <c r="H17" s="159">
        <f>RANK(C17,C4:C100,0)</f>
        <v>3</v>
      </c>
      <c r="I17" s="10">
        <f>RANK(D17,D4:D100,0)</f>
        <v>43</v>
      </c>
      <c r="J17" s="10">
        <f>RANK(E17,E4:E100,0)</f>
        <v>7</v>
      </c>
    </row>
    <row r="18" spans="1:10" ht="12.75">
      <c r="A18" s="91" t="s">
        <v>338</v>
      </c>
      <c r="B18" s="149" t="s">
        <v>267</v>
      </c>
      <c r="C18" s="10">
        <v>0</v>
      </c>
      <c r="D18" s="10">
        <v>0</v>
      </c>
      <c r="E18" s="10">
        <v>0</v>
      </c>
      <c r="F18" s="11">
        <f t="shared" si="0"/>
        <v>0</v>
      </c>
      <c r="G18" s="10">
        <f>RANK(F18,F4:F100,0)</f>
        <v>78</v>
      </c>
      <c r="H18" s="10">
        <f>RANK(C18,C4:C100,0)</f>
        <v>50</v>
      </c>
      <c r="I18" s="10">
        <f>RANK(D18,D4:D100,0)</f>
        <v>43</v>
      </c>
      <c r="J18" s="10">
        <f>RANK(E18,E4:E100,0)</f>
        <v>67</v>
      </c>
    </row>
    <row r="19" spans="1:10" ht="12.75">
      <c r="A19" s="91" t="s">
        <v>339</v>
      </c>
      <c r="B19" s="149" t="s">
        <v>267</v>
      </c>
      <c r="C19" s="10">
        <v>13</v>
      </c>
      <c r="D19" s="10">
        <v>0</v>
      </c>
      <c r="E19" s="10">
        <v>12</v>
      </c>
      <c r="F19" s="11">
        <f t="shared" si="0"/>
        <v>25</v>
      </c>
      <c r="G19" s="10">
        <f>RANK(F19,F4:F100,0)</f>
        <v>23</v>
      </c>
      <c r="H19" s="39">
        <f>RANK(C19,C4:C100,0)</f>
        <v>6</v>
      </c>
      <c r="I19" s="10">
        <f>RANK(D19,D4:D100,0)</f>
        <v>43</v>
      </c>
      <c r="J19" s="10">
        <f>RANK(E19,E4:E100,0)</f>
        <v>31</v>
      </c>
    </row>
    <row r="20" spans="1:10" ht="12.75">
      <c r="A20" s="95" t="s">
        <v>485</v>
      </c>
      <c r="B20" s="149" t="s">
        <v>267</v>
      </c>
      <c r="C20" s="10">
        <v>0</v>
      </c>
      <c r="D20" s="10">
        <v>5</v>
      </c>
      <c r="E20" s="10">
        <v>8</v>
      </c>
      <c r="F20" s="11">
        <f t="shared" si="0"/>
        <v>13</v>
      </c>
      <c r="G20" s="10">
        <f>RANK(F20,F4:F100,0)</f>
        <v>51</v>
      </c>
      <c r="H20" s="10">
        <f>RANK(C20,C4:C100,0)</f>
        <v>50</v>
      </c>
      <c r="I20" s="10">
        <f>RANK(D20,D4:D100,0)</f>
        <v>18</v>
      </c>
      <c r="J20" s="10">
        <f>RANK(E20,E4:E100,0)</f>
        <v>44</v>
      </c>
    </row>
    <row r="21" spans="1:10" ht="12.75">
      <c r="A21" s="95" t="s">
        <v>340</v>
      </c>
      <c r="B21" s="149" t="s">
        <v>267</v>
      </c>
      <c r="C21" s="10">
        <v>0</v>
      </c>
      <c r="D21" s="10">
        <v>0</v>
      </c>
      <c r="E21" s="10">
        <v>8</v>
      </c>
      <c r="F21" s="11">
        <f t="shared" si="0"/>
        <v>8</v>
      </c>
      <c r="G21" s="10">
        <f>RANK(F21,F4:F100,0)</f>
        <v>62</v>
      </c>
      <c r="H21" s="10">
        <f>RANK(C21,C4:C100,0)</f>
        <v>50</v>
      </c>
      <c r="I21" s="10">
        <f>RANK(D21,D4:D100,0)</f>
        <v>43</v>
      </c>
      <c r="J21" s="10">
        <f>RANK(E21,E4:E100,0)</f>
        <v>44</v>
      </c>
    </row>
    <row r="22" spans="1:10" ht="12.75">
      <c r="A22" s="95" t="s">
        <v>341</v>
      </c>
      <c r="B22" s="149" t="s">
        <v>267</v>
      </c>
      <c r="C22" s="10">
        <v>0</v>
      </c>
      <c r="D22" s="10">
        <v>0</v>
      </c>
      <c r="E22" s="10">
        <v>8</v>
      </c>
      <c r="F22" s="11">
        <f t="shared" si="0"/>
        <v>8</v>
      </c>
      <c r="G22" s="10">
        <f>RANK(F22,F4:F100,0)</f>
        <v>62</v>
      </c>
      <c r="H22" s="10">
        <f>RANK(C22,C4:C100,0)</f>
        <v>50</v>
      </c>
      <c r="I22" s="10">
        <f>RANK(D22,D4:D100,0)</f>
        <v>43</v>
      </c>
      <c r="J22" s="10">
        <f>RANK(E22,E4:E100,0)</f>
        <v>44</v>
      </c>
    </row>
    <row r="23" spans="1:10" ht="12.75">
      <c r="A23" s="95" t="s">
        <v>342</v>
      </c>
      <c r="B23" s="149" t="s">
        <v>267</v>
      </c>
      <c r="C23" s="10">
        <v>0</v>
      </c>
      <c r="D23" s="10">
        <v>2</v>
      </c>
      <c r="E23" s="10">
        <v>9</v>
      </c>
      <c r="F23" s="11">
        <f t="shared" si="0"/>
        <v>11</v>
      </c>
      <c r="G23" s="10">
        <f>RANK(F23,F4:F100,0)</f>
        <v>56</v>
      </c>
      <c r="H23" s="39">
        <f>RANK(C23,C4:C100,0)</f>
        <v>50</v>
      </c>
      <c r="I23" s="47">
        <f>RANK(D23,D4:D100,0)</f>
        <v>30</v>
      </c>
      <c r="J23" s="10">
        <f>RANK(E23,E4:E100,0)</f>
        <v>39</v>
      </c>
    </row>
    <row r="24" spans="1:10" ht="12.75">
      <c r="A24" s="95" t="s">
        <v>343</v>
      </c>
      <c r="B24" s="149" t="s">
        <v>267</v>
      </c>
      <c r="C24" s="10">
        <v>13</v>
      </c>
      <c r="D24" s="10">
        <v>0</v>
      </c>
      <c r="E24" s="10">
        <v>4</v>
      </c>
      <c r="F24" s="11">
        <f t="shared" si="0"/>
        <v>17</v>
      </c>
      <c r="G24" s="10">
        <f>RANK(F24,F4:F100,0)</f>
        <v>40</v>
      </c>
      <c r="H24" s="39">
        <f>RANK(C24,C4:C100,0)</f>
        <v>6</v>
      </c>
      <c r="I24" s="47">
        <f>RANK(D24,D4:D100,0)</f>
        <v>43</v>
      </c>
      <c r="J24" s="10">
        <f>RANK(E24,E4:E100,0)</f>
        <v>58</v>
      </c>
    </row>
    <row r="25" spans="1:10" ht="12.75">
      <c r="A25" s="96" t="s">
        <v>344</v>
      </c>
      <c r="B25" s="149" t="s">
        <v>267</v>
      </c>
      <c r="C25" s="10">
        <v>0</v>
      </c>
      <c r="D25" s="10">
        <v>0</v>
      </c>
      <c r="E25" s="10">
        <v>0</v>
      </c>
      <c r="F25" s="11">
        <f t="shared" si="0"/>
        <v>0</v>
      </c>
      <c r="G25" s="10">
        <f>RANK(F25,F4:F100,0)</f>
        <v>78</v>
      </c>
      <c r="H25" s="10">
        <f>RANK(C25,C4:C100,0)</f>
        <v>50</v>
      </c>
      <c r="I25" s="10">
        <f>RANK(D25,D4:D100,0)</f>
        <v>43</v>
      </c>
      <c r="J25" s="10">
        <f>RANK(E25,E4:E100,0)</f>
        <v>67</v>
      </c>
    </row>
    <row r="26" spans="1:10" ht="12.75">
      <c r="A26" s="96" t="s">
        <v>345</v>
      </c>
      <c r="B26" s="149" t="s">
        <v>267</v>
      </c>
      <c r="C26" s="10">
        <v>0</v>
      </c>
      <c r="D26" s="10">
        <v>0</v>
      </c>
      <c r="E26" s="10">
        <v>14</v>
      </c>
      <c r="F26" s="11">
        <f t="shared" si="0"/>
        <v>14</v>
      </c>
      <c r="G26" s="10">
        <f>RANK(F26,F4:F100,0)</f>
        <v>49</v>
      </c>
      <c r="H26" s="10">
        <f>RANK(C26,C4:C100,0)</f>
        <v>50</v>
      </c>
      <c r="I26" s="10">
        <f>RANK(D26,D4:D100,0)</f>
        <v>43</v>
      </c>
      <c r="J26" s="10">
        <f>RANK(E26,E4:E100,0)</f>
        <v>27</v>
      </c>
    </row>
    <row r="27" spans="1:10" ht="12.75">
      <c r="A27" s="96" t="s">
        <v>486</v>
      </c>
      <c r="B27" s="149" t="s">
        <v>267</v>
      </c>
      <c r="C27" s="10">
        <v>5</v>
      </c>
      <c r="D27" s="10">
        <v>8</v>
      </c>
      <c r="E27" s="10">
        <v>3</v>
      </c>
      <c r="F27" s="11">
        <f t="shared" si="0"/>
        <v>16</v>
      </c>
      <c r="G27" s="10">
        <f>RANK(F27,F4:F100,0)</f>
        <v>42</v>
      </c>
      <c r="H27" s="10">
        <f>RANK(C27,C4:C100,0)</f>
        <v>33</v>
      </c>
      <c r="I27" s="10">
        <f>RANK(D27,D4:D100,0)</f>
        <v>11</v>
      </c>
      <c r="J27" s="10">
        <f>RANK(E27,E4:E100,0)</f>
        <v>60</v>
      </c>
    </row>
    <row r="28" spans="1:10" ht="12.75">
      <c r="A28" s="90" t="s">
        <v>487</v>
      </c>
      <c r="B28" s="149" t="s">
        <v>267</v>
      </c>
      <c r="C28" s="10">
        <v>0</v>
      </c>
      <c r="D28" s="10">
        <v>0</v>
      </c>
      <c r="E28" s="10">
        <v>7</v>
      </c>
      <c r="F28" s="11">
        <f t="shared" si="0"/>
        <v>7</v>
      </c>
      <c r="G28" s="10">
        <f>RANK(F28,F4:F100,0)</f>
        <v>66</v>
      </c>
      <c r="H28" s="10">
        <f>RANK(C28,C4:C100,0)</f>
        <v>50</v>
      </c>
      <c r="I28" s="10">
        <f>RANK(D28,D4:D100,0)</f>
        <v>43</v>
      </c>
      <c r="J28" s="10">
        <f>RANK(E28,E4:E100,0)</f>
        <v>53</v>
      </c>
    </row>
    <row r="29" spans="1:10" ht="12.75">
      <c r="A29" s="92" t="s">
        <v>359</v>
      </c>
      <c r="B29" s="148" t="s">
        <v>358</v>
      </c>
      <c r="C29" s="10">
        <v>0</v>
      </c>
      <c r="D29" s="10">
        <v>5</v>
      </c>
      <c r="E29" s="10">
        <v>3</v>
      </c>
      <c r="F29" s="11">
        <f t="shared" si="0"/>
        <v>8</v>
      </c>
      <c r="G29" s="10">
        <f>RANK(F29,F4:F100,0)</f>
        <v>62</v>
      </c>
      <c r="H29" s="10">
        <f>RANK(C29,C4:C100,0)</f>
        <v>50</v>
      </c>
      <c r="I29" s="39">
        <f>RANK(D29,D4:D100,0)</f>
        <v>18</v>
      </c>
      <c r="J29" s="39">
        <f>RANK(E29,E4:E100,0)</f>
        <v>60</v>
      </c>
    </row>
    <row r="30" spans="1:10" ht="12.75">
      <c r="A30" s="92" t="s">
        <v>360</v>
      </c>
      <c r="B30" s="148" t="s">
        <v>358</v>
      </c>
      <c r="C30" s="10">
        <v>8</v>
      </c>
      <c r="D30" s="10">
        <v>0</v>
      </c>
      <c r="E30" s="10">
        <v>7</v>
      </c>
      <c r="F30" s="11">
        <f t="shared" si="0"/>
        <v>15</v>
      </c>
      <c r="G30" s="10">
        <f>RANK(F30,F4:F100,0)</f>
        <v>46</v>
      </c>
      <c r="H30" s="39">
        <f>RANK(C30,C4:C100,0)</f>
        <v>21</v>
      </c>
      <c r="I30" s="10">
        <f>RANK(D30,D4:D100,0)</f>
        <v>43</v>
      </c>
      <c r="J30" s="10">
        <f>RANK(E30,E4:E100,0)</f>
        <v>53</v>
      </c>
    </row>
    <row r="31" spans="1:10" ht="12.75">
      <c r="A31" s="92" t="s">
        <v>361</v>
      </c>
      <c r="B31" s="148" t="s">
        <v>358</v>
      </c>
      <c r="C31" s="10">
        <v>0</v>
      </c>
      <c r="D31" s="10">
        <v>0</v>
      </c>
      <c r="E31" s="10">
        <v>1</v>
      </c>
      <c r="F31" s="11">
        <f t="shared" si="0"/>
        <v>1</v>
      </c>
      <c r="G31" s="10">
        <f>RANK(F31,F4:F100,0)</f>
        <v>76</v>
      </c>
      <c r="H31" s="10">
        <f>RANK(C31,C4:C100,0)</f>
        <v>50</v>
      </c>
      <c r="I31" s="39">
        <f>RANK(D31,D4:D100,0)</f>
        <v>43</v>
      </c>
      <c r="J31" s="10">
        <f>RANK(E31,E4:E100,0)</f>
        <v>65</v>
      </c>
    </row>
    <row r="32" spans="1:10" ht="12.75">
      <c r="A32" s="93" t="s">
        <v>362</v>
      </c>
      <c r="B32" s="148" t="s">
        <v>358</v>
      </c>
      <c r="C32" s="10">
        <v>0</v>
      </c>
      <c r="D32" s="10">
        <v>0</v>
      </c>
      <c r="E32" s="10">
        <v>9</v>
      </c>
      <c r="F32" s="11">
        <f t="shared" si="0"/>
        <v>9</v>
      </c>
      <c r="G32" s="10">
        <f>RANK(F32,F4:F100,0)</f>
        <v>61</v>
      </c>
      <c r="H32" s="39">
        <f>RANK(C32,C4:C100,0)</f>
        <v>50</v>
      </c>
      <c r="I32" s="10">
        <f>RANK(D32,D4:D100,0)</f>
        <v>43</v>
      </c>
      <c r="J32" s="10">
        <f>RANK(E32,E4:E100,0)</f>
        <v>39</v>
      </c>
    </row>
    <row r="33" spans="1:10" ht="12.75">
      <c r="A33" s="93" t="s">
        <v>363</v>
      </c>
      <c r="B33" s="148" t="s">
        <v>358</v>
      </c>
      <c r="C33" s="10">
        <v>0</v>
      </c>
      <c r="D33" s="10">
        <v>0</v>
      </c>
      <c r="E33" s="10">
        <v>0</v>
      </c>
      <c r="F33" s="11">
        <f t="shared" si="0"/>
        <v>0</v>
      </c>
      <c r="G33" s="10">
        <f>RANK(F33,F4:F100,0)</f>
        <v>78</v>
      </c>
      <c r="H33" s="10">
        <f>RANK(C33,C4:C100,0)</f>
        <v>50</v>
      </c>
      <c r="I33" s="10">
        <f>RANK(D33,D4:D100,0)</f>
        <v>43</v>
      </c>
      <c r="J33" s="10">
        <f>RANK(E33,E4:E100,0)</f>
        <v>67</v>
      </c>
    </row>
    <row r="34" spans="1:10" ht="12.75">
      <c r="A34" t="s">
        <v>379</v>
      </c>
      <c r="B34" s="149" t="s">
        <v>268</v>
      </c>
      <c r="C34" s="10">
        <v>0</v>
      </c>
      <c r="D34" s="10">
        <v>0</v>
      </c>
      <c r="E34" s="10">
        <v>25</v>
      </c>
      <c r="F34" s="11">
        <f t="shared" si="0"/>
        <v>25</v>
      </c>
      <c r="G34" s="10">
        <f>RANK(F34,F4:F100,0)</f>
        <v>23</v>
      </c>
      <c r="H34" s="10">
        <f>RANK(C34,C4:C100,0)</f>
        <v>50</v>
      </c>
      <c r="I34" s="10">
        <f>RANK(D34,D4:D100,0)</f>
        <v>43</v>
      </c>
      <c r="J34" s="160">
        <f>RANK(E34,E4:E100,0)</f>
        <v>3</v>
      </c>
    </row>
    <row r="35" spans="1:10" ht="12.75">
      <c r="A35" t="s">
        <v>380</v>
      </c>
      <c r="B35" s="149" t="s">
        <v>268</v>
      </c>
      <c r="C35" s="10">
        <v>0</v>
      </c>
      <c r="D35" s="10">
        <v>0</v>
      </c>
      <c r="E35" s="10">
        <v>0</v>
      </c>
      <c r="F35" s="11">
        <f t="shared" si="0"/>
        <v>0</v>
      </c>
      <c r="G35" s="10">
        <f>RANK(F35,F4:F100,0)</f>
        <v>78</v>
      </c>
      <c r="H35" s="10">
        <f>RANK(C35,C4:C100,0)</f>
        <v>50</v>
      </c>
      <c r="I35" s="10">
        <f>RANK(D35,D4:D100,0)</f>
        <v>43</v>
      </c>
      <c r="J35" s="10">
        <f>RANK(E35,E4:E100,0)</f>
        <v>67</v>
      </c>
    </row>
    <row r="36" spans="1:10" ht="12.75">
      <c r="A36" t="s">
        <v>381</v>
      </c>
      <c r="B36" s="149" t="s">
        <v>268</v>
      </c>
      <c r="C36" s="10">
        <v>0</v>
      </c>
      <c r="D36" s="10">
        <v>4</v>
      </c>
      <c r="E36" s="10">
        <v>11</v>
      </c>
      <c r="F36" s="11">
        <f t="shared" si="0"/>
        <v>15</v>
      </c>
      <c r="G36" s="10">
        <f>RANK(F36,F4:F100,0)</f>
        <v>46</v>
      </c>
      <c r="H36" s="10">
        <f>RANK(C36,C4:C100,0)</f>
        <v>50</v>
      </c>
      <c r="I36" s="39">
        <f>RANK(D36,D4:D100,0)</f>
        <v>21</v>
      </c>
      <c r="J36" s="10">
        <f>RANK(E36,E4:E100,0)</f>
        <v>36</v>
      </c>
    </row>
    <row r="37" spans="1:10" ht="12.75">
      <c r="A37" t="s">
        <v>382</v>
      </c>
      <c r="B37" s="149" t="s">
        <v>268</v>
      </c>
      <c r="C37" s="10">
        <v>0</v>
      </c>
      <c r="D37" s="10">
        <v>0</v>
      </c>
      <c r="E37" s="10">
        <v>0</v>
      </c>
      <c r="F37" s="11">
        <f t="shared" si="0"/>
        <v>0</v>
      </c>
      <c r="G37" s="10">
        <f>RANK(F37,F4:F100,0)</f>
        <v>78</v>
      </c>
      <c r="H37" s="39">
        <f>RANK(C37,C4:C100,0)</f>
        <v>50</v>
      </c>
      <c r="I37" s="10">
        <f>RANK(D37,D4:D100,0)</f>
        <v>43</v>
      </c>
      <c r="J37" s="10">
        <f>RANK(E37,E4:E100,0)</f>
        <v>67</v>
      </c>
    </row>
    <row r="38" spans="1:10" ht="12.75">
      <c r="A38" t="s">
        <v>383</v>
      </c>
      <c r="B38" s="149" t="s">
        <v>268</v>
      </c>
      <c r="C38" s="10">
        <v>0</v>
      </c>
      <c r="D38" s="10">
        <v>1</v>
      </c>
      <c r="E38" s="10">
        <v>3</v>
      </c>
      <c r="F38" s="11">
        <f t="shared" si="0"/>
        <v>4</v>
      </c>
      <c r="G38" s="10">
        <f>RANK(F38,F4:F100,0)</f>
        <v>73</v>
      </c>
      <c r="H38" s="10">
        <f>RANK(C38,C4:C100,0)</f>
        <v>50</v>
      </c>
      <c r="I38" s="10">
        <f>RANK(D38,D4:D100,0)</f>
        <v>38</v>
      </c>
      <c r="J38" s="10">
        <f>RANK(E38,E4:E100,0)</f>
        <v>60</v>
      </c>
    </row>
    <row r="39" spans="1:10" ht="12.75">
      <c r="A39" t="s">
        <v>384</v>
      </c>
      <c r="B39" s="149" t="s">
        <v>268</v>
      </c>
      <c r="C39" s="10">
        <v>0</v>
      </c>
      <c r="D39" s="10">
        <v>0</v>
      </c>
      <c r="E39" s="10">
        <v>0</v>
      </c>
      <c r="F39" s="11">
        <f t="shared" si="0"/>
        <v>0</v>
      </c>
      <c r="G39" s="10">
        <f>RANK(F39,F4:F100,0)</f>
        <v>78</v>
      </c>
      <c r="H39" s="10">
        <f>RANK(C39,C4:C100,0)</f>
        <v>50</v>
      </c>
      <c r="I39" s="10">
        <f>RANK(D39,D4:D100,0)</f>
        <v>43</v>
      </c>
      <c r="J39" s="10">
        <f>RANK(E39,E4:E100,0)</f>
        <v>67</v>
      </c>
    </row>
    <row r="40" spans="1:10" ht="12.75">
      <c r="A40" t="s">
        <v>385</v>
      </c>
      <c r="B40" s="149" t="s">
        <v>268</v>
      </c>
      <c r="C40" s="10">
        <v>2</v>
      </c>
      <c r="D40" s="10">
        <v>4</v>
      </c>
      <c r="E40" s="10">
        <v>0</v>
      </c>
      <c r="F40" s="11">
        <f t="shared" si="0"/>
        <v>6</v>
      </c>
      <c r="G40" s="10">
        <f>RANK(F40,F4:F100,0)</f>
        <v>70</v>
      </c>
      <c r="H40" s="10">
        <f>RANK(C40,C4:C100,0)</f>
        <v>41</v>
      </c>
      <c r="I40" s="10">
        <f>RANK(D40,D4:D100,0)</f>
        <v>21</v>
      </c>
      <c r="J40" s="10">
        <f>RANK(E40,E4:E100,0)</f>
        <v>67</v>
      </c>
    </row>
    <row r="41" spans="1:10" ht="12.75">
      <c r="A41" t="s">
        <v>386</v>
      </c>
      <c r="B41" s="149" t="s">
        <v>268</v>
      </c>
      <c r="C41" s="10">
        <v>6</v>
      </c>
      <c r="D41" s="10">
        <v>1</v>
      </c>
      <c r="E41" s="10">
        <v>4</v>
      </c>
      <c r="F41" s="11">
        <f t="shared" si="0"/>
        <v>11</v>
      </c>
      <c r="G41" s="10">
        <f>RANK(F41,F4:F100,0)</f>
        <v>56</v>
      </c>
      <c r="H41" s="47">
        <f>RANK(C41,C4:C100,0)</f>
        <v>29</v>
      </c>
      <c r="I41" s="39">
        <f>RANK(D41,D4:D100,0)</f>
        <v>38</v>
      </c>
      <c r="J41" s="10">
        <f>RANK(E41,E4:E100,0)</f>
        <v>58</v>
      </c>
    </row>
    <row r="42" spans="1:10" ht="12.75">
      <c r="A42" t="s">
        <v>387</v>
      </c>
      <c r="B42" s="149" t="s">
        <v>268</v>
      </c>
      <c r="C42" s="10">
        <v>1</v>
      </c>
      <c r="D42" s="10">
        <v>0</v>
      </c>
      <c r="E42" s="10">
        <v>0</v>
      </c>
      <c r="F42" s="11">
        <f t="shared" si="0"/>
        <v>1</v>
      </c>
      <c r="G42" s="10">
        <f>RANK(F42,F4:F100,0)</f>
        <v>76</v>
      </c>
      <c r="H42" s="10">
        <f>RANK(C42,C4:C100,0)</f>
        <v>49</v>
      </c>
      <c r="I42" s="10">
        <f>RANK(D42,D4:D100,0)</f>
        <v>43</v>
      </c>
      <c r="J42" s="10">
        <f>RANK(E42,E4:E100,0)</f>
        <v>67</v>
      </c>
    </row>
    <row r="43" spans="1:10" ht="12.75">
      <c r="A43" t="s">
        <v>388</v>
      </c>
      <c r="B43" s="149" t="s">
        <v>268</v>
      </c>
      <c r="C43" s="10">
        <v>0</v>
      </c>
      <c r="D43" s="10">
        <v>4</v>
      </c>
      <c r="E43" s="10">
        <v>1</v>
      </c>
      <c r="F43" s="11">
        <f t="shared" si="0"/>
        <v>5</v>
      </c>
      <c r="G43" s="10">
        <f>RANK(F43,F4:F100,0)</f>
        <v>71</v>
      </c>
      <c r="H43" s="10">
        <f>RANK(C43,C4:C100,0)</f>
        <v>50</v>
      </c>
      <c r="I43" s="10">
        <f>RANK(D43,D4:D100,0)</f>
        <v>21</v>
      </c>
      <c r="J43" s="10">
        <f>RANK(E43,E4:E100,0)</f>
        <v>65</v>
      </c>
    </row>
    <row r="44" spans="1:10" ht="12.75">
      <c r="A44" t="s">
        <v>443</v>
      </c>
      <c r="B44" s="149" t="s">
        <v>268</v>
      </c>
      <c r="C44" s="10">
        <v>0</v>
      </c>
      <c r="D44" s="10">
        <v>0</v>
      </c>
      <c r="E44" s="10">
        <v>0</v>
      </c>
      <c r="F44" s="11">
        <f t="shared" si="0"/>
        <v>0</v>
      </c>
      <c r="G44" s="10">
        <f>RANK(F44,F4:F100,0)</f>
        <v>78</v>
      </c>
      <c r="H44" s="10">
        <f>RANK(C44,C4:C100,0)</f>
        <v>50</v>
      </c>
      <c r="I44" s="10">
        <f>RANK(D44,D4:D100,0)</f>
        <v>43</v>
      </c>
      <c r="J44" s="10">
        <f>RANK(E44,E4:E100,0)</f>
        <v>67</v>
      </c>
    </row>
    <row r="45" spans="1:10" ht="12.75">
      <c r="A45" t="s">
        <v>444</v>
      </c>
      <c r="B45" s="149" t="s">
        <v>268</v>
      </c>
      <c r="C45" s="10">
        <v>10</v>
      </c>
      <c r="D45" s="10">
        <v>0</v>
      </c>
      <c r="E45" s="10">
        <v>8</v>
      </c>
      <c r="F45" s="11">
        <f t="shared" si="0"/>
        <v>18</v>
      </c>
      <c r="G45" s="10">
        <f>RANK(F45,F4:F100,0)</f>
        <v>35</v>
      </c>
      <c r="H45" s="10">
        <f>RANK(C45,C4:C100,0)</f>
        <v>16</v>
      </c>
      <c r="I45" s="39">
        <f>RANK(D45,D4:D100,0)</f>
        <v>43</v>
      </c>
      <c r="J45" s="10">
        <f>RANK(E45,E4:E100,0)</f>
        <v>44</v>
      </c>
    </row>
    <row r="46" spans="1:10" ht="12.75">
      <c r="A46" t="s">
        <v>392</v>
      </c>
      <c r="B46" s="148" t="s">
        <v>271</v>
      </c>
      <c r="C46" s="10">
        <v>11</v>
      </c>
      <c r="D46" s="10">
        <v>0</v>
      </c>
      <c r="E46" s="10">
        <v>19</v>
      </c>
      <c r="F46" s="11">
        <f t="shared" si="0"/>
        <v>30</v>
      </c>
      <c r="G46" s="10">
        <f>RANK(F46,F4:F100,0)</f>
        <v>14</v>
      </c>
      <c r="H46" s="10">
        <f>RANK(C46,C4:C100,0)</f>
        <v>14</v>
      </c>
      <c r="I46" s="10">
        <f>RANK(D46,D4:D100,0)</f>
        <v>43</v>
      </c>
      <c r="J46" s="10">
        <f>RANK(E46,E4:E100,0)</f>
        <v>12</v>
      </c>
    </row>
    <row r="47" spans="1:10" ht="12.75">
      <c r="A47" t="s">
        <v>393</v>
      </c>
      <c r="B47" s="148" t="s">
        <v>271</v>
      </c>
      <c r="C47" s="10">
        <v>3</v>
      </c>
      <c r="D47" s="10">
        <v>0</v>
      </c>
      <c r="E47" s="10">
        <v>0</v>
      </c>
      <c r="F47" s="11">
        <f t="shared" si="0"/>
        <v>3</v>
      </c>
      <c r="G47" s="10">
        <f>RANK(F47,F4:F100,0)</f>
        <v>74</v>
      </c>
      <c r="H47" s="10">
        <f>RANK(C47,C4:C100,0)</f>
        <v>39</v>
      </c>
      <c r="I47" s="10">
        <f>RANK(D47,D4:D100,0)</f>
        <v>43</v>
      </c>
      <c r="J47" s="10">
        <f>RANK(E47,E4:E100,0)</f>
        <v>67</v>
      </c>
    </row>
    <row r="48" spans="1:10" ht="12.75">
      <c r="A48" t="s">
        <v>484</v>
      </c>
      <c r="B48" s="148" t="s">
        <v>271</v>
      </c>
      <c r="C48" s="10">
        <v>0</v>
      </c>
      <c r="D48" s="10">
        <v>0</v>
      </c>
      <c r="E48" s="10">
        <v>13</v>
      </c>
      <c r="F48" s="11">
        <f t="shared" si="0"/>
        <v>13</v>
      </c>
      <c r="G48" s="10">
        <f>RANK(F48,F4:F100,0)</f>
        <v>51</v>
      </c>
      <c r="H48" s="10">
        <f>RANK(C48,C4:C100,0)</f>
        <v>50</v>
      </c>
      <c r="I48" s="10">
        <f>RANK(D48,D4:D100,0)</f>
        <v>43</v>
      </c>
      <c r="J48" s="10">
        <f>RANK(E48,E4:E100,0)</f>
        <v>28</v>
      </c>
    </row>
    <row r="49" spans="1:10" ht="12.75">
      <c r="A49" t="s">
        <v>394</v>
      </c>
      <c r="B49" s="148" t="s">
        <v>271</v>
      </c>
      <c r="C49" s="10">
        <v>0</v>
      </c>
      <c r="D49" s="10">
        <v>0</v>
      </c>
      <c r="E49" s="10">
        <v>7</v>
      </c>
      <c r="F49" s="11">
        <f t="shared" si="0"/>
        <v>7</v>
      </c>
      <c r="G49" s="10">
        <f>RANK(F49,F4:F100,0)</f>
        <v>66</v>
      </c>
      <c r="H49" s="10">
        <f>RANK(C49,C4:C100,0)</f>
        <v>50</v>
      </c>
      <c r="I49" s="39">
        <f>RANK(D49,D4:D100,0)</f>
        <v>43</v>
      </c>
      <c r="J49" s="10">
        <f>RANK(E49,E4:E100,0)</f>
        <v>53</v>
      </c>
    </row>
    <row r="50" spans="1:10" ht="12.75">
      <c r="A50" s="50" t="s">
        <v>395</v>
      </c>
      <c r="B50" s="148" t="s">
        <v>271</v>
      </c>
      <c r="C50" s="10">
        <v>8</v>
      </c>
      <c r="D50" s="10">
        <v>0</v>
      </c>
      <c r="E50" s="10">
        <v>13</v>
      </c>
      <c r="F50" s="11">
        <f t="shared" si="0"/>
        <v>21</v>
      </c>
      <c r="G50" s="10">
        <f>RANK(F50,F4:F100,0)</f>
        <v>31</v>
      </c>
      <c r="H50" s="10">
        <f>RANK(C50,C4:C100,0)</f>
        <v>21</v>
      </c>
      <c r="I50" s="10">
        <f>RANK(D50,D4:D100,0)</f>
        <v>43</v>
      </c>
      <c r="J50" s="39">
        <f>RANK(E50,E4:E100,0)</f>
        <v>28</v>
      </c>
    </row>
    <row r="51" spans="1:10" ht="12.75">
      <c r="A51" s="138" t="s">
        <v>396</v>
      </c>
      <c r="B51" s="149" t="s">
        <v>263</v>
      </c>
      <c r="C51" s="10">
        <v>5</v>
      </c>
      <c r="D51" s="10">
        <v>4</v>
      </c>
      <c r="E51" s="10">
        <v>18</v>
      </c>
      <c r="F51" s="11">
        <f t="shared" si="0"/>
        <v>27</v>
      </c>
      <c r="G51" s="10">
        <f>RANK(F51,F4:F100,0)</f>
        <v>18</v>
      </c>
      <c r="H51" s="10">
        <f>RANK(C51,C4:C100,0)</f>
        <v>33</v>
      </c>
      <c r="I51" s="10">
        <f>RANK(D51,D4:D100,0)</f>
        <v>21</v>
      </c>
      <c r="J51" s="10">
        <f>RANK(E51,E4:E100,0)</f>
        <v>14</v>
      </c>
    </row>
    <row r="52" spans="1:10" ht="12.75">
      <c r="A52" s="138" t="s">
        <v>397</v>
      </c>
      <c r="B52" s="149" t="s">
        <v>263</v>
      </c>
      <c r="C52" s="10">
        <v>0</v>
      </c>
      <c r="D52" s="10">
        <v>0</v>
      </c>
      <c r="E52" s="10">
        <v>0</v>
      </c>
      <c r="F52" s="11">
        <f t="shared" si="0"/>
        <v>0</v>
      </c>
      <c r="G52" s="10">
        <f>RANK(F52,F4:F100,0)</f>
        <v>78</v>
      </c>
      <c r="H52" s="10">
        <f>RANK(C52,C4:C100,0)</f>
        <v>50</v>
      </c>
      <c r="I52" s="10">
        <f>RANK(D52,D4:D100,0)</f>
        <v>43</v>
      </c>
      <c r="J52" s="10">
        <f>RANK(E52,E4:E100,0)</f>
        <v>67</v>
      </c>
    </row>
    <row r="53" spans="1:10" ht="12.75">
      <c r="A53" s="138" t="s">
        <v>398</v>
      </c>
      <c r="B53" s="149" t="s">
        <v>263</v>
      </c>
      <c r="C53" s="10">
        <v>0</v>
      </c>
      <c r="D53" s="10">
        <v>0</v>
      </c>
      <c r="E53" s="10">
        <v>0</v>
      </c>
      <c r="F53" s="11">
        <f t="shared" si="0"/>
        <v>0</v>
      </c>
      <c r="G53" s="10">
        <f>RANK(F53,F4:F100,0)</f>
        <v>78</v>
      </c>
      <c r="H53" s="10">
        <f>RANK(C53,C4:C100,0)</f>
        <v>50</v>
      </c>
      <c r="I53" s="39">
        <f>RANK(D53,D4:D100,0)</f>
        <v>43</v>
      </c>
      <c r="J53" s="10">
        <f>RANK(E53,E4:E100,0)</f>
        <v>67</v>
      </c>
    </row>
    <row r="54" spans="1:10" ht="12.75">
      <c r="A54" s="138" t="s">
        <v>399</v>
      </c>
      <c r="B54" s="149" t="s">
        <v>263</v>
      </c>
      <c r="C54" s="10">
        <v>0</v>
      </c>
      <c r="D54" s="10">
        <v>0</v>
      </c>
      <c r="E54" s="10">
        <v>18</v>
      </c>
      <c r="F54" s="11">
        <f t="shared" si="0"/>
        <v>18</v>
      </c>
      <c r="G54" s="10">
        <f>RANK(F54,F4:F100,0)</f>
        <v>35</v>
      </c>
      <c r="H54" s="10">
        <f>RANK(C54,C4:C100,0)</f>
        <v>50</v>
      </c>
      <c r="I54" s="10">
        <f>RANK(D54,D4:D100,0)</f>
        <v>43</v>
      </c>
      <c r="J54" s="10">
        <f>RANK(E54,E4:E100,0)</f>
        <v>14</v>
      </c>
    </row>
    <row r="55" spans="1:10" ht="12.75">
      <c r="A55" s="138" t="s">
        <v>400</v>
      </c>
      <c r="B55" s="149" t="s">
        <v>263</v>
      </c>
      <c r="C55" s="10">
        <v>6</v>
      </c>
      <c r="D55" s="10">
        <v>7</v>
      </c>
      <c r="E55" s="10">
        <v>0</v>
      </c>
      <c r="F55" s="11">
        <f t="shared" si="0"/>
        <v>13</v>
      </c>
      <c r="G55" s="10">
        <f>RANK(F55,F4:F100,0)</f>
        <v>51</v>
      </c>
      <c r="H55" s="10">
        <f>RANK(C55,C4:C100,0)</f>
        <v>29</v>
      </c>
      <c r="I55" s="10">
        <f>RANK(D55,D4:D100,0)</f>
        <v>13</v>
      </c>
      <c r="J55" s="10">
        <f>RANK(E55,E4:E100,0)</f>
        <v>67</v>
      </c>
    </row>
    <row r="56" spans="1:10" ht="12.75">
      <c r="A56" s="138" t="s">
        <v>401</v>
      </c>
      <c r="B56" s="149" t="s">
        <v>263</v>
      </c>
      <c r="C56" s="10">
        <v>9</v>
      </c>
      <c r="D56" s="10">
        <v>0</v>
      </c>
      <c r="E56" s="10">
        <v>9</v>
      </c>
      <c r="F56" s="11">
        <f t="shared" si="0"/>
        <v>18</v>
      </c>
      <c r="G56" s="10">
        <f>RANK(F56,F4:F100,0)</f>
        <v>35</v>
      </c>
      <c r="H56" s="10">
        <f>RANK(C56,C4:C100,0)</f>
        <v>17</v>
      </c>
      <c r="I56" s="39">
        <f>RANK(D56,D4:D100,0)</f>
        <v>43</v>
      </c>
      <c r="J56" s="10">
        <f>RANK(E56,E4:E100,0)</f>
        <v>39</v>
      </c>
    </row>
    <row r="57" spans="1:10" ht="12.75">
      <c r="A57" s="138" t="s">
        <v>402</v>
      </c>
      <c r="B57" s="149" t="s">
        <v>263</v>
      </c>
      <c r="C57" s="10">
        <v>9</v>
      </c>
      <c r="D57" s="10">
        <v>16</v>
      </c>
      <c r="E57" s="10">
        <v>19</v>
      </c>
      <c r="F57" s="11">
        <f t="shared" si="0"/>
        <v>44</v>
      </c>
      <c r="G57" s="10">
        <f>RANK(F57,F4:F100,0)</f>
        <v>2</v>
      </c>
      <c r="H57" s="39">
        <f>RANK(C57,C4:C100,0)</f>
        <v>17</v>
      </c>
      <c r="I57" s="157">
        <f>RANK(D57,D4:D100,0)</f>
        <v>1</v>
      </c>
      <c r="J57" s="10">
        <f>RANK(E57,E4:E100,0)</f>
        <v>12</v>
      </c>
    </row>
    <row r="58" spans="1:10" ht="12.75">
      <c r="A58" s="138" t="s">
        <v>403</v>
      </c>
      <c r="B58" s="149" t="s">
        <v>263</v>
      </c>
      <c r="C58" s="10">
        <v>0</v>
      </c>
      <c r="D58" s="10">
        <v>11</v>
      </c>
      <c r="E58" s="10">
        <v>20</v>
      </c>
      <c r="F58" s="11">
        <f t="shared" si="0"/>
        <v>31</v>
      </c>
      <c r="G58" s="10">
        <f>RANK(F58,F4:F100,0)</f>
        <v>12</v>
      </c>
      <c r="H58" s="10">
        <f>RANK(C58,C4:C100,0)</f>
        <v>50</v>
      </c>
      <c r="I58" s="10">
        <f>RANK(D58,D4:D100,0)</f>
        <v>8</v>
      </c>
      <c r="J58" s="10">
        <f>RANK(E58,E4:E100,0)</f>
        <v>10</v>
      </c>
    </row>
    <row r="59" spans="1:10" ht="12.75">
      <c r="A59" s="138"/>
      <c r="B59" s="148"/>
      <c r="C59" s="10">
        <v>0</v>
      </c>
      <c r="D59" s="10">
        <v>0</v>
      </c>
      <c r="E59" s="10">
        <v>0</v>
      </c>
      <c r="F59" s="11">
        <f t="shared" si="0"/>
        <v>0</v>
      </c>
      <c r="G59" s="10">
        <f>RANK(F59,F4:F100,0)</f>
        <v>78</v>
      </c>
      <c r="H59" s="10">
        <f>RANK(C59,C4:C100,0)</f>
        <v>50</v>
      </c>
      <c r="I59" s="10">
        <f>RANK(D59,D4:D100,0)</f>
        <v>43</v>
      </c>
      <c r="J59" s="10">
        <f>RANK(E59,E4:E100,0)</f>
        <v>67</v>
      </c>
    </row>
    <row r="60" spans="1:10" ht="12.75">
      <c r="A60" s="138"/>
      <c r="B60" s="148"/>
      <c r="C60" s="10">
        <v>0</v>
      </c>
      <c r="D60" s="10">
        <v>0</v>
      </c>
      <c r="E60" s="10">
        <v>0</v>
      </c>
      <c r="F60" s="11">
        <f t="shared" si="0"/>
        <v>0</v>
      </c>
      <c r="G60" s="10">
        <f>RANK(F60,F4:F100,0)</f>
        <v>78</v>
      </c>
      <c r="H60" s="10">
        <f>RANK(C60,C4:C100,0)</f>
        <v>50</v>
      </c>
      <c r="I60" s="10">
        <f>RANK(D60,D4:D100,0)</f>
        <v>43</v>
      </c>
      <c r="J60" s="10">
        <f>RANK(E60,E4:E100,0)</f>
        <v>67</v>
      </c>
    </row>
    <row r="61" spans="1:10" ht="12.75">
      <c r="A61" s="138" t="s">
        <v>446</v>
      </c>
      <c r="B61" s="149" t="s">
        <v>445</v>
      </c>
      <c r="C61" s="10">
        <v>13</v>
      </c>
      <c r="D61" s="10">
        <v>1</v>
      </c>
      <c r="E61" s="10">
        <v>10</v>
      </c>
      <c r="F61" s="11">
        <f t="shared" si="0"/>
        <v>24</v>
      </c>
      <c r="G61" s="10">
        <f>RANK(F61,F4:F100,0)</f>
        <v>26</v>
      </c>
      <c r="H61" s="10">
        <f>RANK(C61,C4:C100,0)</f>
        <v>6</v>
      </c>
      <c r="I61" s="10">
        <f>RANK(D61,D4:D100,0)</f>
        <v>38</v>
      </c>
      <c r="J61" s="10">
        <f>RANK(E61,E4:E100,0)</f>
        <v>38</v>
      </c>
    </row>
    <row r="62" spans="1:11" ht="12.75">
      <c r="A62" s="105" t="s">
        <v>447</v>
      </c>
      <c r="B62" s="149" t="s">
        <v>445</v>
      </c>
      <c r="C62" s="10">
        <v>2</v>
      </c>
      <c r="D62" s="10">
        <v>13</v>
      </c>
      <c r="E62" s="10">
        <v>23</v>
      </c>
      <c r="F62" s="11">
        <f t="shared" si="0"/>
        <v>38</v>
      </c>
      <c r="G62" s="10">
        <f>RANK(F62,F4:F100,0)</f>
        <v>5</v>
      </c>
      <c r="H62" s="10">
        <f>RANK(C62,C4:C100,0)</f>
        <v>41</v>
      </c>
      <c r="I62" s="160">
        <f>RANK(D62,D4:D100,0)</f>
        <v>3</v>
      </c>
      <c r="J62" s="10">
        <f>RANK(E62,E4:E100,0)</f>
        <v>7</v>
      </c>
      <c r="K62" t="s">
        <v>580</v>
      </c>
    </row>
    <row r="63" spans="1:10" ht="12.75">
      <c r="A63" s="105" t="s">
        <v>448</v>
      </c>
      <c r="B63" s="149" t="s">
        <v>445</v>
      </c>
      <c r="C63" s="10">
        <v>5</v>
      </c>
      <c r="D63" s="10">
        <v>13</v>
      </c>
      <c r="E63" s="10">
        <v>0</v>
      </c>
      <c r="F63" s="11">
        <f t="shared" si="0"/>
        <v>18</v>
      </c>
      <c r="G63" s="10">
        <f>RANK(F63,F4:F100,0)</f>
        <v>35</v>
      </c>
      <c r="H63" s="10">
        <f>RANK(C63,C4:C100,0)</f>
        <v>33</v>
      </c>
      <c r="I63" s="160">
        <f>RANK(D63,D4:D100,0)</f>
        <v>3</v>
      </c>
      <c r="J63" s="10">
        <f>RANK(E63,E4:E100,0)</f>
        <v>67</v>
      </c>
    </row>
    <row r="64" spans="1:10" ht="12.75">
      <c r="A64" s="105" t="s">
        <v>449</v>
      </c>
      <c r="B64" s="149" t="s">
        <v>445</v>
      </c>
      <c r="C64" s="10">
        <v>0</v>
      </c>
      <c r="D64" s="10">
        <v>8</v>
      </c>
      <c r="E64" s="10">
        <v>18</v>
      </c>
      <c r="F64" s="11">
        <f t="shared" si="0"/>
        <v>26</v>
      </c>
      <c r="G64" s="10">
        <f>RANK(F64,F4:F100,0)</f>
        <v>21</v>
      </c>
      <c r="H64" s="47">
        <f>RANK(C64,C4:C100,0)</f>
        <v>50</v>
      </c>
      <c r="I64" s="10">
        <f>RANK(D64,D4:D100,0)</f>
        <v>11</v>
      </c>
      <c r="J64" s="10">
        <f>RANK(E64,E4:E100,0)</f>
        <v>14</v>
      </c>
    </row>
    <row r="65" spans="1:10" ht="12.75">
      <c r="A65" s="105" t="s">
        <v>459</v>
      </c>
      <c r="B65" s="148" t="s">
        <v>308</v>
      </c>
      <c r="C65" s="10">
        <v>0</v>
      </c>
      <c r="D65" s="10">
        <v>0</v>
      </c>
      <c r="E65" s="10">
        <v>0</v>
      </c>
      <c r="F65" s="11">
        <f t="shared" si="0"/>
        <v>0</v>
      </c>
      <c r="G65" s="10">
        <f>RANK(F65,F4:F100,0)</f>
        <v>78</v>
      </c>
      <c r="H65" s="10">
        <f>RANK(C65,C4:C100,0)</f>
        <v>50</v>
      </c>
      <c r="I65" s="47">
        <f>RANK(D65,D4:D100,0)</f>
        <v>43</v>
      </c>
      <c r="J65" s="10">
        <f>RANK(E65,E4:E100,0)</f>
        <v>67</v>
      </c>
    </row>
    <row r="66" spans="1:10" ht="12.75">
      <c r="A66" s="105" t="s">
        <v>306</v>
      </c>
      <c r="B66" s="148" t="s">
        <v>308</v>
      </c>
      <c r="C66" s="10">
        <v>0</v>
      </c>
      <c r="D66" s="10">
        <v>10</v>
      </c>
      <c r="E66" s="10">
        <v>0</v>
      </c>
      <c r="F66" s="11">
        <f t="shared" si="0"/>
        <v>10</v>
      </c>
      <c r="G66" s="10">
        <f>RANK(F66,F4:F100,0)</f>
        <v>60</v>
      </c>
      <c r="H66" s="10">
        <f>RANK(C66,C4:C100,0)</f>
        <v>50</v>
      </c>
      <c r="I66" s="10">
        <f>RANK(D66,D4:D100,0)</f>
        <v>9</v>
      </c>
      <c r="J66" s="10">
        <f>RANK(E66,E4:E100,0)</f>
        <v>67</v>
      </c>
    </row>
    <row r="67" spans="1:10" ht="12.75">
      <c r="A67" s="50" t="s">
        <v>466</v>
      </c>
      <c r="B67" s="149" t="s">
        <v>275</v>
      </c>
      <c r="C67" s="10">
        <v>8</v>
      </c>
      <c r="D67" s="10">
        <v>6</v>
      </c>
      <c r="E67" s="10">
        <v>20</v>
      </c>
      <c r="F67" s="11">
        <f t="shared" si="0"/>
        <v>34</v>
      </c>
      <c r="G67" s="10">
        <f>RANK(F67,F4:F100,0)</f>
        <v>9</v>
      </c>
      <c r="H67" s="39">
        <f>RANK(C67,C4:C100,0)</f>
        <v>21</v>
      </c>
      <c r="I67" s="10">
        <f>RANK(D67,D4:D100,0)</f>
        <v>15</v>
      </c>
      <c r="J67" s="10">
        <f>RANK(E67,E4:E100,0)</f>
        <v>10</v>
      </c>
    </row>
    <row r="68" spans="1:10" ht="12.75">
      <c r="A68" s="50" t="s">
        <v>467</v>
      </c>
      <c r="B68" s="149" t="s">
        <v>275</v>
      </c>
      <c r="C68" s="10">
        <v>11</v>
      </c>
      <c r="D68" s="10">
        <v>3</v>
      </c>
      <c r="E68" s="10">
        <v>8</v>
      </c>
      <c r="F68" s="11">
        <f t="shared" si="0"/>
        <v>22</v>
      </c>
      <c r="G68" s="10">
        <f>RANK(F68,F4:F100,0)</f>
        <v>29</v>
      </c>
      <c r="H68" s="10">
        <f>RANK(C68,C4:C100,0)</f>
        <v>14</v>
      </c>
      <c r="I68" s="10">
        <f>RANK(D68,D4:D100,0)</f>
        <v>28</v>
      </c>
      <c r="J68" s="10">
        <f>RANK(E68,E4:E100,0)</f>
        <v>44</v>
      </c>
    </row>
    <row r="69" spans="1:10" ht="12.75">
      <c r="A69" s="50" t="s">
        <v>468</v>
      </c>
      <c r="B69" s="149" t="s">
        <v>275</v>
      </c>
      <c r="C69" s="10">
        <v>18</v>
      </c>
      <c r="D69" s="10">
        <v>1</v>
      </c>
      <c r="E69" s="10">
        <v>27</v>
      </c>
      <c r="F69" s="11">
        <f t="shared" si="0"/>
        <v>46</v>
      </c>
      <c r="G69" s="10">
        <f>RANK(F69,F4:F100,0)</f>
        <v>1</v>
      </c>
      <c r="H69" s="158">
        <f>RANK(C69,C4:C100,0)</f>
        <v>2</v>
      </c>
      <c r="I69" s="10">
        <f>RANK(D69,D4:D100,0)</f>
        <v>38</v>
      </c>
      <c r="J69" s="157">
        <f>RANK(E69,E4:E100,0)</f>
        <v>1</v>
      </c>
    </row>
    <row r="70" spans="1:10" ht="12.75">
      <c r="A70" s="50" t="s">
        <v>462</v>
      </c>
      <c r="B70" s="149" t="s">
        <v>275</v>
      </c>
      <c r="C70" s="10">
        <v>0</v>
      </c>
      <c r="D70" s="10">
        <v>0</v>
      </c>
      <c r="E70" s="10">
        <v>18</v>
      </c>
      <c r="F70" s="11">
        <f>SUM(C70,D70,E70)</f>
        <v>18</v>
      </c>
      <c r="G70" s="10">
        <f>RANK(F70,F4:F100,0)</f>
        <v>35</v>
      </c>
      <c r="H70" s="10">
        <f>RANK(C70,C4:C100,0)</f>
        <v>50</v>
      </c>
      <c r="I70" s="10">
        <f>RANK(D70,D4:D100,0)</f>
        <v>43</v>
      </c>
      <c r="J70" s="10">
        <f>RANK(E70,E4:E100,0)</f>
        <v>14</v>
      </c>
    </row>
    <row r="71" spans="1:11" ht="12.75">
      <c r="A71" s="50" t="s">
        <v>463</v>
      </c>
      <c r="B71" s="149" t="s">
        <v>275</v>
      </c>
      <c r="C71" s="10">
        <v>17</v>
      </c>
      <c r="D71" s="10">
        <v>2</v>
      </c>
      <c r="E71" s="10">
        <v>12</v>
      </c>
      <c r="F71" s="11">
        <f aca="true" t="shared" si="1" ref="F71:F77">SUM(C71:E71)</f>
        <v>31</v>
      </c>
      <c r="G71" s="10">
        <f>RANK(F71,F4:F100,0)</f>
        <v>12</v>
      </c>
      <c r="H71" s="159">
        <f>RANK(C71,C4:C100,0)</f>
        <v>3</v>
      </c>
      <c r="I71" s="10">
        <f>RANK(D71,D4:D100,0)</f>
        <v>30</v>
      </c>
      <c r="J71" s="10">
        <f>RANK(E71,E4:E100,0)</f>
        <v>31</v>
      </c>
      <c r="K71" t="s">
        <v>579</v>
      </c>
    </row>
    <row r="72" spans="1:10" ht="12.75">
      <c r="A72" s="50" t="s">
        <v>464</v>
      </c>
      <c r="B72" s="149" t="s">
        <v>275</v>
      </c>
      <c r="C72" s="10">
        <v>14</v>
      </c>
      <c r="D72" s="10">
        <v>0</v>
      </c>
      <c r="E72" s="10">
        <v>8</v>
      </c>
      <c r="F72" s="11">
        <f t="shared" si="1"/>
        <v>22</v>
      </c>
      <c r="G72" s="10">
        <f>RANK(F72,F4:F100,0)</f>
        <v>29</v>
      </c>
      <c r="H72" s="10">
        <f>RANK(C72,C4:C100,0)</f>
        <v>5</v>
      </c>
      <c r="I72" s="10">
        <f>RANK(D72,D4:D100,0)</f>
        <v>43</v>
      </c>
      <c r="J72" s="10">
        <f>RANK(E72,E4:E100,0)</f>
        <v>44</v>
      </c>
    </row>
    <row r="73" spans="1:10" ht="12.75">
      <c r="A73" s="50" t="s">
        <v>460</v>
      </c>
      <c r="B73" s="149" t="s">
        <v>275</v>
      </c>
      <c r="C73" s="10">
        <v>4</v>
      </c>
      <c r="D73" s="10">
        <v>13</v>
      </c>
      <c r="E73" s="10">
        <v>9</v>
      </c>
      <c r="F73" s="11">
        <f t="shared" si="1"/>
        <v>26</v>
      </c>
      <c r="G73" s="10">
        <f>RANK(F73,F4:F100,0)</f>
        <v>21</v>
      </c>
      <c r="H73" s="10">
        <f>RANK(C73,C4:C100,0)</f>
        <v>38</v>
      </c>
      <c r="I73" s="159">
        <f>RANK(D73,D4:D100,0)</f>
        <v>3</v>
      </c>
      <c r="J73" s="10">
        <f>RANK(E73,E4:E100,0)</f>
        <v>39</v>
      </c>
    </row>
    <row r="74" spans="1:10" ht="12.75">
      <c r="A74" s="50"/>
      <c r="B74" s="149"/>
      <c r="C74" s="10">
        <v>0</v>
      </c>
      <c r="D74" s="10">
        <v>0</v>
      </c>
      <c r="E74" s="10">
        <v>0</v>
      </c>
      <c r="F74" s="11">
        <f t="shared" si="1"/>
        <v>0</v>
      </c>
      <c r="G74" s="10">
        <f>RANK(F74,F4:F100,0)</f>
        <v>78</v>
      </c>
      <c r="H74" s="10">
        <f>RANK(C74,C4:C100,0)</f>
        <v>50</v>
      </c>
      <c r="I74" s="10">
        <f>RANK(D74,D4:D100,0)</f>
        <v>43</v>
      </c>
      <c r="J74" s="10">
        <f>RANK(E74,E4:E100,0)</f>
        <v>67</v>
      </c>
    </row>
    <row r="75" spans="1:10" ht="12.75">
      <c r="A75" s="151" t="s">
        <v>477</v>
      </c>
      <c r="B75" s="148" t="s">
        <v>476</v>
      </c>
      <c r="C75" s="10">
        <v>0</v>
      </c>
      <c r="D75" s="10">
        <v>0</v>
      </c>
      <c r="E75" s="10">
        <v>5</v>
      </c>
      <c r="F75" s="11">
        <f t="shared" si="1"/>
        <v>5</v>
      </c>
      <c r="G75" s="10">
        <f>RANK(F75,F4:F100,0)</f>
        <v>71</v>
      </c>
      <c r="H75" s="10">
        <f>RANK(C75,C4:C100,0)</f>
        <v>50</v>
      </c>
      <c r="I75" s="10">
        <f>RANK(D75,D4:D100,0)</f>
        <v>43</v>
      </c>
      <c r="J75" s="10">
        <f>RANK(E75,E4:E100,0)</f>
        <v>57</v>
      </c>
    </row>
    <row r="76" spans="1:10" ht="12.75">
      <c r="A76" s="151" t="s">
        <v>478</v>
      </c>
      <c r="B76" s="148" t="s">
        <v>476</v>
      </c>
      <c r="C76" s="10">
        <v>0</v>
      </c>
      <c r="D76" s="10">
        <v>0</v>
      </c>
      <c r="E76" s="10">
        <v>0</v>
      </c>
      <c r="F76" s="11">
        <f t="shared" si="1"/>
        <v>0</v>
      </c>
      <c r="G76" s="10">
        <f>RANK(F76,F4:F100,0)</f>
        <v>78</v>
      </c>
      <c r="H76" s="10">
        <f>RANK(C76,C4:C100,0)</f>
        <v>50</v>
      </c>
      <c r="I76" s="10">
        <f>RANK(D76,D4:D100,0)</f>
        <v>43</v>
      </c>
      <c r="J76" s="10">
        <f>RANK(E76,E4:E100,0)</f>
        <v>67</v>
      </c>
    </row>
    <row r="77" spans="1:10" ht="12.75">
      <c r="A77" s="151" t="s">
        <v>479</v>
      </c>
      <c r="B77" s="148" t="s">
        <v>476</v>
      </c>
      <c r="C77" s="10">
        <v>0</v>
      </c>
      <c r="D77" s="10">
        <v>0</v>
      </c>
      <c r="E77" s="10">
        <v>16</v>
      </c>
      <c r="F77" s="11">
        <f t="shared" si="1"/>
        <v>16</v>
      </c>
      <c r="G77" s="10">
        <f>RANK(F77,F4:F100,0)</f>
        <v>42</v>
      </c>
      <c r="H77" s="10">
        <f>RANK(C77,C4:C100,0)</f>
        <v>50</v>
      </c>
      <c r="I77" s="10">
        <f>RANK(D77,D4:D100,0)</f>
        <v>43</v>
      </c>
      <c r="J77" s="10">
        <f>RANK(E77,E4:E100,0)</f>
        <v>21</v>
      </c>
    </row>
    <row r="78" spans="1:10" ht="12.75">
      <c r="A78" s="151" t="s">
        <v>480</v>
      </c>
      <c r="B78" s="148" t="s">
        <v>476</v>
      </c>
      <c r="C78" s="10">
        <v>0</v>
      </c>
      <c r="D78" s="10">
        <v>3</v>
      </c>
      <c r="E78" s="10">
        <v>8</v>
      </c>
      <c r="F78" s="11">
        <f aca="true" t="shared" si="2" ref="F78:F100">SUM(C78:E78)</f>
        <v>11</v>
      </c>
      <c r="G78" s="10">
        <f>RANK(F78,F4:F100,0)</f>
        <v>56</v>
      </c>
      <c r="H78" s="10">
        <f>RANK(C78,C4:C100,0)</f>
        <v>50</v>
      </c>
      <c r="I78" s="10">
        <f>RANK(D78,D4:D100,0)</f>
        <v>28</v>
      </c>
      <c r="J78" s="10">
        <f>RANK(E78,E4:E100,0)</f>
        <v>44</v>
      </c>
    </row>
    <row r="79" spans="1:10" ht="12.75">
      <c r="A79" s="151" t="s">
        <v>514</v>
      </c>
      <c r="B79" s="149" t="s">
        <v>277</v>
      </c>
      <c r="C79" s="10">
        <v>0</v>
      </c>
      <c r="D79" s="10">
        <v>4</v>
      </c>
      <c r="E79" s="10">
        <v>12</v>
      </c>
      <c r="F79" s="11">
        <f t="shared" si="2"/>
        <v>16</v>
      </c>
      <c r="G79" s="10">
        <f>RANK(F79,F4:F100,0)</f>
        <v>42</v>
      </c>
      <c r="H79" s="10">
        <f>RANK(C79,C4:C100,0)</f>
        <v>50</v>
      </c>
      <c r="I79" s="10">
        <f>RANK(D79,D4:D100,0)</f>
        <v>21</v>
      </c>
      <c r="J79" s="10">
        <f>RANK(E79,E4:E100,0)</f>
        <v>31</v>
      </c>
    </row>
    <row r="80" spans="1:10" ht="12.75">
      <c r="A80" s="151"/>
      <c r="B80" s="149"/>
      <c r="C80" s="10">
        <v>0</v>
      </c>
      <c r="D80" s="10">
        <v>0</v>
      </c>
      <c r="E80" s="10">
        <v>0</v>
      </c>
      <c r="F80" s="11">
        <f t="shared" si="2"/>
        <v>0</v>
      </c>
      <c r="G80" s="10">
        <f>RANK(F80,F4:F100,0)</f>
        <v>78</v>
      </c>
      <c r="H80" s="10">
        <f>RANK(C80,C4:C100,0)</f>
        <v>50</v>
      </c>
      <c r="I80" s="10">
        <f>RANK(D80,D4:D100,0)</f>
        <v>43</v>
      </c>
      <c r="J80" s="10">
        <f>RANK(E80,E4:E100,0)</f>
        <v>67</v>
      </c>
    </row>
    <row r="81" spans="1:10" ht="12.75">
      <c r="A81" s="151" t="s">
        <v>525</v>
      </c>
      <c r="B81" s="148" t="s">
        <v>524</v>
      </c>
      <c r="C81" s="10">
        <v>0</v>
      </c>
      <c r="D81" s="10">
        <v>2</v>
      </c>
      <c r="E81" s="10">
        <v>25</v>
      </c>
      <c r="F81" s="11">
        <f t="shared" si="2"/>
        <v>27</v>
      </c>
      <c r="G81" s="10">
        <f>RANK(F81,F4:F100,0)</f>
        <v>18</v>
      </c>
      <c r="H81" s="10">
        <f>RANK(C81,C4:C100,0)</f>
        <v>50</v>
      </c>
      <c r="I81" s="10">
        <f>RANK(D81,D4:D100,0)</f>
        <v>30</v>
      </c>
      <c r="J81" s="160">
        <f>RANK(E81,E4:E100,0)</f>
        <v>3</v>
      </c>
    </row>
    <row r="82" spans="1:10" ht="12.75">
      <c r="A82" s="151" t="s">
        <v>527</v>
      </c>
      <c r="B82" s="148" t="s">
        <v>524</v>
      </c>
      <c r="C82" s="10">
        <v>9</v>
      </c>
      <c r="D82" s="10">
        <v>0</v>
      </c>
      <c r="E82" s="10">
        <v>26</v>
      </c>
      <c r="F82" s="11">
        <f t="shared" si="2"/>
        <v>35</v>
      </c>
      <c r="G82" s="10">
        <f>RANK(F82,F4:F100,0)</f>
        <v>8</v>
      </c>
      <c r="H82" s="10">
        <f>RANK(C82,C4:C100,0)</f>
        <v>17</v>
      </c>
      <c r="I82" s="10">
        <f>RANK(D82,D4:D100,0)</f>
        <v>43</v>
      </c>
      <c r="J82" s="158">
        <f>RANK(E82,E4:E100,0)</f>
        <v>2</v>
      </c>
    </row>
    <row r="83" spans="1:10" ht="12.75">
      <c r="A83" s="151" t="s">
        <v>547</v>
      </c>
      <c r="B83" s="149" t="s">
        <v>280</v>
      </c>
      <c r="C83" s="10">
        <v>8</v>
      </c>
      <c r="D83" s="10">
        <v>2</v>
      </c>
      <c r="E83" s="10">
        <v>2</v>
      </c>
      <c r="F83" s="11">
        <f t="shared" si="2"/>
        <v>12</v>
      </c>
      <c r="G83" s="10">
        <f>RANK(F83,F4:F100,0)</f>
        <v>55</v>
      </c>
      <c r="H83" s="10">
        <f>RANK(C83,C4:C100,0)</f>
        <v>21</v>
      </c>
      <c r="I83" s="10">
        <f>RANK(D83,D4:D100,0)</f>
        <v>30</v>
      </c>
      <c r="J83" s="10">
        <f>RANK(E83,E4:E100,0)</f>
        <v>64</v>
      </c>
    </row>
    <row r="84" spans="1:10" ht="12.75">
      <c r="A84" s="151" t="s">
        <v>544</v>
      </c>
      <c r="B84" s="149" t="s">
        <v>280</v>
      </c>
      <c r="C84" s="10">
        <v>6</v>
      </c>
      <c r="D84" s="10">
        <v>15</v>
      </c>
      <c r="E84" s="10">
        <v>12</v>
      </c>
      <c r="F84" s="11">
        <f t="shared" si="2"/>
        <v>33</v>
      </c>
      <c r="G84" s="10">
        <f>RANK(F84,F4:F100,0)</f>
        <v>10</v>
      </c>
      <c r="H84" s="10">
        <f>RANK(C84,C4:C100,0)</f>
        <v>29</v>
      </c>
      <c r="I84" s="158">
        <f>RANK(D84,D4:D100,0)</f>
        <v>2</v>
      </c>
      <c r="J84" s="10">
        <f>RANK(E84,E4:E100,0)</f>
        <v>31</v>
      </c>
    </row>
    <row r="85" spans="1:10" ht="12.75">
      <c r="A85" s="151" t="s">
        <v>545</v>
      </c>
      <c r="B85" s="149" t="s">
        <v>280</v>
      </c>
      <c r="C85" s="10">
        <v>0</v>
      </c>
      <c r="D85" s="10">
        <v>0</v>
      </c>
      <c r="E85" s="10">
        <v>16</v>
      </c>
      <c r="F85" s="11">
        <f t="shared" si="2"/>
        <v>16</v>
      </c>
      <c r="G85" s="10">
        <f>RANK(F85,F4:F100,0)</f>
        <v>42</v>
      </c>
      <c r="H85" s="10">
        <f>RANK(C85,C4:C100,0)</f>
        <v>50</v>
      </c>
      <c r="I85" s="10">
        <f>RANK(D85,D4:D100,0)</f>
        <v>43</v>
      </c>
      <c r="J85" s="10">
        <f>RANK(E85,E4:E100,0)</f>
        <v>21</v>
      </c>
    </row>
    <row r="86" spans="1:10" ht="12.75">
      <c r="A86" s="151" t="s">
        <v>546</v>
      </c>
      <c r="B86" s="149" t="s">
        <v>280</v>
      </c>
      <c r="C86" s="10">
        <v>0</v>
      </c>
      <c r="D86" s="10">
        <v>0</v>
      </c>
      <c r="E86" s="10">
        <v>8</v>
      </c>
      <c r="F86" s="11">
        <f t="shared" si="2"/>
        <v>8</v>
      </c>
      <c r="G86" s="10">
        <f>RANK(F86,F4:F100,0)</f>
        <v>62</v>
      </c>
      <c r="H86" s="10">
        <f>RANK(C86,C4:C100,0)</f>
        <v>50</v>
      </c>
      <c r="I86" s="10">
        <f>RANK(D86,D4:D100,0)</f>
        <v>43</v>
      </c>
      <c r="J86" s="10">
        <f>RANK(E86,E4:E100,0)</f>
        <v>44</v>
      </c>
    </row>
    <row r="87" spans="1:10" ht="12.75">
      <c r="A87" s="151" t="s">
        <v>456</v>
      </c>
      <c r="B87" s="148" t="s">
        <v>457</v>
      </c>
      <c r="C87" s="10">
        <v>25</v>
      </c>
      <c r="D87" s="10">
        <v>1</v>
      </c>
      <c r="E87" s="10">
        <v>7</v>
      </c>
      <c r="F87" s="11">
        <f t="shared" si="2"/>
        <v>33</v>
      </c>
      <c r="G87" s="10">
        <f>RANK(F87,F4:F100,0)</f>
        <v>10</v>
      </c>
      <c r="H87" s="157">
        <f>RANK(C87,C4:C100,0)</f>
        <v>1</v>
      </c>
      <c r="I87" s="10">
        <f>RANK(D87,D4:D100,0)</f>
        <v>38</v>
      </c>
      <c r="J87" s="10">
        <f>RANK(E87,E4:E100,0)</f>
        <v>53</v>
      </c>
    </row>
    <row r="88" spans="1:11" ht="12.75">
      <c r="A88" s="151" t="s">
        <v>548</v>
      </c>
      <c r="B88" s="149" t="s">
        <v>254</v>
      </c>
      <c r="C88" s="10">
        <v>2</v>
      </c>
      <c r="D88" s="10">
        <v>10</v>
      </c>
      <c r="E88" s="10">
        <v>25</v>
      </c>
      <c r="F88" s="11">
        <f t="shared" si="2"/>
        <v>37</v>
      </c>
      <c r="G88" s="10">
        <f>RANK(F88,F4:F100,0)</f>
        <v>6</v>
      </c>
      <c r="H88" s="10">
        <f>RANK(C88,C4:C100,0)</f>
        <v>41</v>
      </c>
      <c r="I88" s="10">
        <f>RANK(D88,D4:D100,0)</f>
        <v>9</v>
      </c>
      <c r="J88" s="160">
        <f>RANK(E88,E4:E100,0)</f>
        <v>3</v>
      </c>
      <c r="K88" t="s">
        <v>581</v>
      </c>
    </row>
    <row r="89" spans="1:10" ht="12.75">
      <c r="A89" s="151" t="s">
        <v>572</v>
      </c>
      <c r="B89" s="148" t="s">
        <v>274</v>
      </c>
      <c r="C89" s="10">
        <v>2</v>
      </c>
      <c r="D89" s="10">
        <v>4</v>
      </c>
      <c r="E89" s="10">
        <v>22</v>
      </c>
      <c r="F89" s="11">
        <f t="shared" si="2"/>
        <v>28</v>
      </c>
      <c r="G89" s="10">
        <f>RANK(F89,F4:F100,0)</f>
        <v>17</v>
      </c>
      <c r="H89" s="10">
        <f>RANK(C89,C4:C100,0)</f>
        <v>41</v>
      </c>
      <c r="I89" s="10">
        <f>RANK(D89,D4:D100,0)</f>
        <v>21</v>
      </c>
      <c r="J89" s="10">
        <f>RANK(E89,E4:E100,0)</f>
        <v>9</v>
      </c>
    </row>
    <row r="90" spans="1:10" ht="12.75">
      <c r="A90" s="151" t="s">
        <v>566</v>
      </c>
      <c r="B90" s="148" t="s">
        <v>274</v>
      </c>
      <c r="C90" s="10">
        <v>2</v>
      </c>
      <c r="D90" s="10">
        <v>4</v>
      </c>
      <c r="E90" s="10">
        <v>15</v>
      </c>
      <c r="F90" s="11">
        <f t="shared" si="2"/>
        <v>21</v>
      </c>
      <c r="G90" s="10">
        <f>RANK(F90,F4:F100,0)</f>
        <v>31</v>
      </c>
      <c r="H90" s="10">
        <f>RANK(C90,C4:C100,0)</f>
        <v>41</v>
      </c>
      <c r="I90" s="10">
        <f>RANK(D90,D4:D100,0)</f>
        <v>21</v>
      </c>
      <c r="J90" s="10">
        <f>RANK(E90,E4:E100,0)</f>
        <v>24</v>
      </c>
    </row>
    <row r="91" spans="1:10" ht="12.75">
      <c r="A91" s="151" t="s">
        <v>568</v>
      </c>
      <c r="B91" s="148" t="s">
        <v>274</v>
      </c>
      <c r="C91" s="10">
        <v>7</v>
      </c>
      <c r="D91" s="10">
        <v>0</v>
      </c>
      <c r="E91" s="10">
        <v>0</v>
      </c>
      <c r="F91" s="11">
        <f t="shared" si="2"/>
        <v>7</v>
      </c>
      <c r="G91" s="10">
        <f>RANK(F91,F4:F100,0)</f>
        <v>66</v>
      </c>
      <c r="H91" s="10">
        <f>RANK(C91,C4:C100,0)</f>
        <v>26</v>
      </c>
      <c r="I91" s="10">
        <f>RANK(D91,D4:D100,0)</f>
        <v>43</v>
      </c>
      <c r="J91" s="10">
        <f>RANK(E91,E4:E100,0)</f>
        <v>67</v>
      </c>
    </row>
    <row r="92" spans="1:10" ht="12.75">
      <c r="A92" s="151" t="s">
        <v>569</v>
      </c>
      <c r="B92" s="148" t="s">
        <v>274</v>
      </c>
      <c r="C92" s="10">
        <v>2</v>
      </c>
      <c r="D92" s="10">
        <v>0</v>
      </c>
      <c r="E92" s="10">
        <v>17</v>
      </c>
      <c r="F92" s="11">
        <f t="shared" si="2"/>
        <v>19</v>
      </c>
      <c r="G92" s="10">
        <f>RANK(F92,F4:F100,0)</f>
        <v>34</v>
      </c>
      <c r="H92" s="10">
        <f>RANK(C92,C4:C100,0)</f>
        <v>41</v>
      </c>
      <c r="I92" s="10">
        <f>RANK(D92,D4:D100,0)</f>
        <v>43</v>
      </c>
      <c r="J92" s="10">
        <f>RANK(E92,E4:E100,0)</f>
        <v>20</v>
      </c>
    </row>
    <row r="93" spans="1:10" ht="12.75">
      <c r="A93" s="151" t="s">
        <v>570</v>
      </c>
      <c r="B93" s="148" t="s">
        <v>274</v>
      </c>
      <c r="C93" s="10">
        <v>7</v>
      </c>
      <c r="D93" s="10">
        <v>2</v>
      </c>
      <c r="E93" s="10">
        <v>16</v>
      </c>
      <c r="F93" s="11">
        <f t="shared" si="2"/>
        <v>25</v>
      </c>
      <c r="G93" s="10">
        <f>RANK(F93,F4:F100,0)</f>
        <v>23</v>
      </c>
      <c r="H93" s="10">
        <f>RANK(C93,C4:C100,0)</f>
        <v>26</v>
      </c>
      <c r="I93" s="10">
        <f>RANK(D93,D4:D100,0)</f>
        <v>30</v>
      </c>
      <c r="J93" s="10">
        <f>RANK(E93,E4:E100,0)</f>
        <v>21</v>
      </c>
    </row>
    <row r="94" spans="1:10" ht="12.75">
      <c r="A94" s="151" t="s">
        <v>571</v>
      </c>
      <c r="B94" s="148" t="s">
        <v>274</v>
      </c>
      <c r="C94" s="10">
        <v>2</v>
      </c>
      <c r="D94" s="10">
        <v>0</v>
      </c>
      <c r="E94" s="10">
        <v>0</v>
      </c>
      <c r="F94" s="11">
        <f t="shared" si="2"/>
        <v>2</v>
      </c>
      <c r="G94" s="10">
        <f>RANK(F94,F4:F100,0)</f>
        <v>75</v>
      </c>
      <c r="H94" s="10">
        <f>RANK(C94,C4:C100,0)</f>
        <v>41</v>
      </c>
      <c r="I94" s="10">
        <f>RANK(D94,D4:D100,0)</f>
        <v>43</v>
      </c>
      <c r="J94" s="10">
        <f>RANK(E94,E4:E100,0)</f>
        <v>67</v>
      </c>
    </row>
    <row r="95" spans="1:10" ht="12.75">
      <c r="A95" s="151" t="s">
        <v>573</v>
      </c>
      <c r="B95" s="148" t="s">
        <v>274</v>
      </c>
      <c r="C95" s="10">
        <v>0</v>
      </c>
      <c r="D95" s="10">
        <v>0</v>
      </c>
      <c r="E95" s="10">
        <v>13</v>
      </c>
      <c r="F95" s="11">
        <f t="shared" si="2"/>
        <v>13</v>
      </c>
      <c r="G95" s="10">
        <f>RANK(F95,F4:F100,0)</f>
        <v>51</v>
      </c>
      <c r="H95" s="10">
        <f>RANK(C95,C4:C100,0)</f>
        <v>50</v>
      </c>
      <c r="I95" s="10">
        <f>RANK(D95,D4:D100,0)</f>
        <v>43</v>
      </c>
      <c r="J95" s="10">
        <f>RANK(E95,E4:E100,0)</f>
        <v>28</v>
      </c>
    </row>
    <row r="96" spans="1:10" ht="12.75">
      <c r="A96" s="151" t="s">
        <v>574</v>
      </c>
      <c r="B96" s="148" t="s">
        <v>274</v>
      </c>
      <c r="C96" s="10">
        <v>13</v>
      </c>
      <c r="D96" s="10">
        <v>0</v>
      </c>
      <c r="E96" s="10">
        <v>24</v>
      </c>
      <c r="F96" s="11">
        <f t="shared" si="2"/>
        <v>37</v>
      </c>
      <c r="G96" s="10">
        <f>RANK(F96,F4:F100,0)</f>
        <v>6</v>
      </c>
      <c r="H96" s="10">
        <f>RANK(C96,C4:C100,0)</f>
        <v>6</v>
      </c>
      <c r="I96" s="10">
        <f>RANK(D96,D4:D100,0)</f>
        <v>43</v>
      </c>
      <c r="J96" s="10">
        <f>RANK(E96,E4:E100,0)</f>
        <v>6</v>
      </c>
    </row>
    <row r="97" spans="2:10" ht="12.75">
      <c r="B97" s="150"/>
      <c r="C97" s="10">
        <v>0</v>
      </c>
      <c r="D97" s="10">
        <v>0</v>
      </c>
      <c r="E97" s="10">
        <v>0</v>
      </c>
      <c r="F97" s="11">
        <f t="shared" si="2"/>
        <v>0</v>
      </c>
      <c r="G97" s="10">
        <f>RANK(F97,F4:F100,0)</f>
        <v>78</v>
      </c>
      <c r="H97" s="10">
        <f>RANK(C97,C4:C100,0)</f>
        <v>50</v>
      </c>
      <c r="I97" s="10">
        <f>RANK(D97,D4:D100,0)</f>
        <v>43</v>
      </c>
      <c r="J97" s="10">
        <f>RANK(E97,E4:E100,0)</f>
        <v>67</v>
      </c>
    </row>
    <row r="98" spans="2:10" ht="12.75">
      <c r="B98" s="150"/>
      <c r="C98" s="10">
        <v>0</v>
      </c>
      <c r="D98" s="10">
        <v>0</v>
      </c>
      <c r="E98" s="10">
        <v>0</v>
      </c>
      <c r="F98" s="11">
        <f t="shared" si="2"/>
        <v>0</v>
      </c>
      <c r="G98" s="10">
        <f>RANK(F98,F4:F100,0)</f>
        <v>78</v>
      </c>
      <c r="H98" s="10">
        <f>RANK(C98,C4:C100,0)</f>
        <v>50</v>
      </c>
      <c r="I98" s="10">
        <f>RANK(D98,D4:D100,0)</f>
        <v>43</v>
      </c>
      <c r="J98" s="10">
        <f>RANK(E98,E4:E100,0)</f>
        <v>67</v>
      </c>
    </row>
    <row r="99" spans="2:10" ht="12.75">
      <c r="B99" s="150"/>
      <c r="C99" s="10">
        <v>0</v>
      </c>
      <c r="D99" s="10">
        <v>0</v>
      </c>
      <c r="E99" s="10">
        <v>0</v>
      </c>
      <c r="F99" s="11">
        <f t="shared" si="2"/>
        <v>0</v>
      </c>
      <c r="G99" s="10">
        <f>RANK(F99,F4:F100,0)</f>
        <v>78</v>
      </c>
      <c r="H99" s="10">
        <f>RANK(C99,C4:C100,0)</f>
        <v>50</v>
      </c>
      <c r="I99" s="10">
        <f>RANK(D99,D4:D100,0)</f>
        <v>43</v>
      </c>
      <c r="J99" s="10">
        <f>RANK(E99,E4:E100,0)</f>
        <v>67</v>
      </c>
    </row>
    <row r="100" spans="2:10" ht="12.75">
      <c r="B100" s="150"/>
      <c r="C100" s="10">
        <v>0</v>
      </c>
      <c r="D100" s="10">
        <v>0</v>
      </c>
      <c r="E100" s="10">
        <v>0</v>
      </c>
      <c r="F100" s="11">
        <f t="shared" si="2"/>
        <v>0</v>
      </c>
      <c r="G100" s="10">
        <f>RANK(F100,F4:F100,0)</f>
        <v>78</v>
      </c>
      <c r="H100" s="10">
        <f>RANK(C100,C4:C100,0)</f>
        <v>50</v>
      </c>
      <c r="I100" s="10">
        <f>RANK(D100,D4:D100,0)</f>
        <v>43</v>
      </c>
      <c r="J100" s="10">
        <f>RANK(E100,E4:E100,0)</f>
        <v>67</v>
      </c>
    </row>
  </sheetData>
  <sheetProtection/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Header>&amp;C&amp;"Times New Roman,Běžné"&amp;12&amp;A</oddHeader>
    <oddFooter>&amp;C&amp;"Times New Roman,Běžné"&amp;12Stránka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2">
      <selection activeCell="K44" sqref="K44"/>
    </sheetView>
  </sheetViews>
  <sheetFormatPr defaultColWidth="11.57421875" defaultRowHeight="12.75"/>
  <cols>
    <col min="1" max="1" width="20.28125" style="0" customWidth="1"/>
    <col min="2" max="2" width="20.421875" style="0" customWidth="1"/>
    <col min="3" max="3" width="9.421875" style="0" customWidth="1"/>
    <col min="4" max="4" width="6.7109375" style="0" customWidth="1"/>
    <col min="6" max="6" width="8.00390625" style="0" customWidth="1"/>
    <col min="7" max="7" width="8.28125" style="0" customWidth="1"/>
    <col min="8" max="8" width="15.57421875" style="0" customWidth="1"/>
    <col min="9" max="9" width="10.421875" style="0" customWidth="1"/>
    <col min="10" max="10" width="18.00390625" style="0" customWidth="1"/>
  </cols>
  <sheetData>
    <row r="1" spans="1:10" ht="19.5">
      <c r="A1" s="1" t="s">
        <v>301</v>
      </c>
      <c r="B1" s="2"/>
      <c r="C1" s="2"/>
      <c r="D1" s="2"/>
      <c r="E1" s="2"/>
      <c r="F1" s="88"/>
      <c r="G1" s="88"/>
      <c r="H1" s="88"/>
      <c r="I1" s="88"/>
      <c r="J1" s="88"/>
    </row>
    <row r="3" spans="1:10" ht="15.75">
      <c r="A3" s="155" t="s">
        <v>10</v>
      </c>
      <c r="B3" s="4" t="s">
        <v>11</v>
      </c>
      <c r="C3" s="4" t="s">
        <v>12</v>
      </c>
      <c r="D3" s="5" t="s">
        <v>13</v>
      </c>
      <c r="E3" s="4" t="s">
        <v>14</v>
      </c>
      <c r="F3" s="6" t="s">
        <v>15</v>
      </c>
      <c r="G3" s="7" t="s">
        <v>16</v>
      </c>
      <c r="H3" s="8" t="s">
        <v>17</v>
      </c>
      <c r="I3" s="8" t="s">
        <v>18</v>
      </c>
      <c r="J3" s="9" t="s">
        <v>19</v>
      </c>
    </row>
    <row r="4" spans="1:10" ht="12.75">
      <c r="A4" s="96" t="s">
        <v>256</v>
      </c>
      <c r="B4" s="148" t="s">
        <v>257</v>
      </c>
      <c r="C4" s="10">
        <v>0</v>
      </c>
      <c r="D4" s="10">
        <v>4</v>
      </c>
      <c r="E4" s="10">
        <v>22</v>
      </c>
      <c r="F4" s="11">
        <f>SUM(C4,D4,E4)</f>
        <v>26</v>
      </c>
      <c r="G4" s="10">
        <f>RANK(F4,F4:F100,0)</f>
        <v>41</v>
      </c>
      <c r="H4" s="10">
        <f>RANK(C4,C4:C100,0)</f>
        <v>55</v>
      </c>
      <c r="I4" s="10">
        <f>RANK(D4,D4:D100,0)</f>
        <v>26</v>
      </c>
      <c r="J4" s="10">
        <f>RANK(E4,E4:E100,0)</f>
        <v>20</v>
      </c>
    </row>
    <row r="5" spans="1:11" ht="12.75">
      <c r="A5" s="96" t="s">
        <v>318</v>
      </c>
      <c r="B5" s="148" t="s">
        <v>257</v>
      </c>
      <c r="C5" s="10">
        <v>3</v>
      </c>
      <c r="D5" s="10">
        <v>17</v>
      </c>
      <c r="E5" s="10">
        <v>16</v>
      </c>
      <c r="F5" s="11">
        <f>SUM(C5,D5,E5)</f>
        <v>36</v>
      </c>
      <c r="G5" s="10">
        <f>RANK(F5,F4:F100,0)</f>
        <v>11</v>
      </c>
      <c r="H5" s="10">
        <f>RANK(C5,C4:C100,0)</f>
        <v>43</v>
      </c>
      <c r="I5" s="158">
        <f>RANK(D5,D4:D100,0)</f>
        <v>2</v>
      </c>
      <c r="J5" s="10">
        <f>RANK(E5,E4:E100,0)</f>
        <v>49</v>
      </c>
      <c r="K5" t="s">
        <v>585</v>
      </c>
    </row>
    <row r="6" spans="1:11" ht="12.75">
      <c r="A6" s="96" t="s">
        <v>258</v>
      </c>
      <c r="B6" s="148" t="s">
        <v>257</v>
      </c>
      <c r="C6" s="10">
        <v>19</v>
      </c>
      <c r="D6" s="10">
        <v>8</v>
      </c>
      <c r="E6" s="10">
        <v>17</v>
      </c>
      <c r="F6" s="11">
        <f aca="true" t="shared" si="0" ref="F6:F69">SUM(C6,D6,E6)</f>
        <v>44</v>
      </c>
      <c r="G6" s="10">
        <f>RANK(F6,F4:F100,0)</f>
        <v>3</v>
      </c>
      <c r="H6" s="157">
        <f>RANK(C6,C4:C100,0)</f>
        <v>1</v>
      </c>
      <c r="I6" s="10">
        <f>RANK(D6,D4:D100,0)</f>
        <v>11</v>
      </c>
      <c r="J6" s="10">
        <f>RANK(E6,E4:E100,0)</f>
        <v>47</v>
      </c>
      <c r="K6" t="s">
        <v>584</v>
      </c>
    </row>
    <row r="7" spans="1:10" ht="12.75">
      <c r="A7" s="90" t="s">
        <v>508</v>
      </c>
      <c r="B7" s="148" t="s">
        <v>257</v>
      </c>
      <c r="C7" s="10">
        <v>5</v>
      </c>
      <c r="D7" s="10">
        <v>7</v>
      </c>
      <c r="E7" s="10">
        <v>20</v>
      </c>
      <c r="F7" s="11">
        <f t="shared" si="0"/>
        <v>32</v>
      </c>
      <c r="G7" s="10">
        <f>RANK(F7,F4:F100,0)</f>
        <v>21</v>
      </c>
      <c r="H7" s="10">
        <f>RANK(C7,C4:C100,0)</f>
        <v>37</v>
      </c>
      <c r="I7" s="39">
        <f>RANK(D7,D4:D100,0)</f>
        <v>16</v>
      </c>
      <c r="J7" s="10">
        <f>RANK(E7,E4:E100,0)</f>
        <v>30</v>
      </c>
    </row>
    <row r="8" spans="1:10" ht="12.75">
      <c r="A8" s="95" t="s">
        <v>346</v>
      </c>
      <c r="B8" s="149" t="s">
        <v>267</v>
      </c>
      <c r="C8" s="10">
        <v>0</v>
      </c>
      <c r="D8" s="10">
        <v>0</v>
      </c>
      <c r="E8" s="10">
        <v>0</v>
      </c>
      <c r="F8" s="11">
        <f t="shared" si="0"/>
        <v>0</v>
      </c>
      <c r="G8" s="10">
        <f>RANK(F8,F4:F100,0)</f>
        <v>79</v>
      </c>
      <c r="H8" s="10">
        <f>RANK(C8,C4:C100,0)</f>
        <v>55</v>
      </c>
      <c r="I8" s="10">
        <f>RANK(D8,D4:D100,0)</f>
        <v>52</v>
      </c>
      <c r="J8" s="10">
        <f>RANK(E8,E4:E100,0)</f>
        <v>75</v>
      </c>
    </row>
    <row r="9" spans="1:10" ht="12.75">
      <c r="A9" s="96" t="s">
        <v>347</v>
      </c>
      <c r="B9" s="149" t="s">
        <v>267</v>
      </c>
      <c r="C9" s="10">
        <v>0</v>
      </c>
      <c r="D9" s="10">
        <v>3</v>
      </c>
      <c r="E9" s="10">
        <v>0</v>
      </c>
      <c r="F9" s="11">
        <f t="shared" si="0"/>
        <v>3</v>
      </c>
      <c r="G9" s="10">
        <f>RANK(F9,F4:F100,0)</f>
        <v>77</v>
      </c>
      <c r="H9" s="10">
        <f>RANK(C9,C4:C100,0)</f>
        <v>55</v>
      </c>
      <c r="I9" s="10">
        <f>RANK(D9,D4:D100,0)</f>
        <v>33</v>
      </c>
      <c r="J9" s="10">
        <f>RANK(E9,E4:E100,0)</f>
        <v>75</v>
      </c>
    </row>
    <row r="10" spans="1:10" ht="12.75">
      <c r="A10" s="96" t="s">
        <v>348</v>
      </c>
      <c r="B10" s="149" t="s">
        <v>267</v>
      </c>
      <c r="C10" s="10">
        <v>5</v>
      </c>
      <c r="D10" s="10">
        <v>0</v>
      </c>
      <c r="E10" s="10">
        <v>26</v>
      </c>
      <c r="F10" s="11">
        <f t="shared" si="0"/>
        <v>31</v>
      </c>
      <c r="G10" s="10">
        <f>RANK(F10,F4:F100,0)</f>
        <v>25</v>
      </c>
      <c r="H10" s="10">
        <f>RANK(C10,C4:C100,0)</f>
        <v>37</v>
      </c>
      <c r="I10" s="10">
        <f>RANK(D10,D4:D100,0)</f>
        <v>52</v>
      </c>
      <c r="J10" s="10">
        <f>RANK(E10,E4:E100,0)</f>
        <v>5</v>
      </c>
    </row>
    <row r="11" spans="1:10" ht="12.75">
      <c r="A11" s="96" t="s">
        <v>349</v>
      </c>
      <c r="B11" s="149" t="s">
        <v>267</v>
      </c>
      <c r="C11" s="10">
        <v>3</v>
      </c>
      <c r="D11" s="10">
        <v>0</v>
      </c>
      <c r="E11" s="10">
        <v>0</v>
      </c>
      <c r="F11" s="11">
        <f t="shared" si="0"/>
        <v>3</v>
      </c>
      <c r="G11" s="10">
        <f>RANK(F11,F4:F100,0)</f>
        <v>77</v>
      </c>
      <c r="H11" s="10">
        <f>RANK(C11,C4:C100,0)</f>
        <v>43</v>
      </c>
      <c r="I11" s="10">
        <f>RANK(D11,D4:D100,0)</f>
        <v>52</v>
      </c>
      <c r="J11" s="10">
        <f>RANK(E11,E4:E100,0)</f>
        <v>75</v>
      </c>
    </row>
    <row r="12" spans="1:10" ht="12.75">
      <c r="A12" s="96" t="s">
        <v>350</v>
      </c>
      <c r="B12" s="149" t="s">
        <v>267</v>
      </c>
      <c r="C12" s="10">
        <v>0</v>
      </c>
      <c r="D12" s="10">
        <v>0</v>
      </c>
      <c r="E12" s="10">
        <v>0</v>
      </c>
      <c r="F12" s="11">
        <f t="shared" si="0"/>
        <v>0</v>
      </c>
      <c r="G12" s="10">
        <f>RANK(F12,F4:F100,0)</f>
        <v>79</v>
      </c>
      <c r="H12" s="10">
        <f>RANK(C12,C4:C100,0)</f>
        <v>55</v>
      </c>
      <c r="I12" s="39">
        <f>RANK(D12,D4:D100,0)</f>
        <v>52</v>
      </c>
      <c r="J12" s="10">
        <f>RANK(E12,E4:E100,0)</f>
        <v>75</v>
      </c>
    </row>
    <row r="13" spans="1:10" ht="12.75">
      <c r="A13" s="91" t="s">
        <v>351</v>
      </c>
      <c r="B13" s="149" t="s">
        <v>267</v>
      </c>
      <c r="C13" s="10">
        <v>15</v>
      </c>
      <c r="D13" s="10">
        <v>9</v>
      </c>
      <c r="E13" s="10">
        <v>14</v>
      </c>
      <c r="F13" s="11">
        <f t="shared" si="0"/>
        <v>38</v>
      </c>
      <c r="G13" s="10">
        <f>RANK(F13,F4:F100,0)</f>
        <v>8</v>
      </c>
      <c r="H13" s="10">
        <f>RANK(C13,C4:C100,0)</f>
        <v>5</v>
      </c>
      <c r="I13" s="10">
        <f>RANK(D13,D4:D100,0)</f>
        <v>9</v>
      </c>
      <c r="J13" s="10">
        <f>RANK(E13,E4:E100,0)</f>
        <v>54</v>
      </c>
    </row>
    <row r="14" spans="1:10" ht="12.75">
      <c r="A14" s="90" t="s">
        <v>496</v>
      </c>
      <c r="B14" s="149" t="s">
        <v>267</v>
      </c>
      <c r="C14" s="10">
        <v>0</v>
      </c>
      <c r="D14" s="10">
        <v>0</v>
      </c>
      <c r="E14" s="10">
        <v>19</v>
      </c>
      <c r="F14" s="11">
        <f t="shared" si="0"/>
        <v>19</v>
      </c>
      <c r="G14" s="10">
        <f>RANK(F14,F4:F100,0)</f>
        <v>62</v>
      </c>
      <c r="H14" s="10">
        <f>RANK(C14,C4:C100,0)</f>
        <v>55</v>
      </c>
      <c r="I14" s="10">
        <f>RANK(D14,D4:D100,0)</f>
        <v>52</v>
      </c>
      <c r="J14" s="10">
        <f>RANK(E14,E4:E100,0)</f>
        <v>35</v>
      </c>
    </row>
    <row r="15" spans="1:10" ht="12.75">
      <c r="A15" s="91" t="s">
        <v>364</v>
      </c>
      <c r="B15" s="148" t="s">
        <v>358</v>
      </c>
      <c r="C15" s="10">
        <v>0</v>
      </c>
      <c r="D15" s="10">
        <v>0</v>
      </c>
      <c r="E15" s="10">
        <v>18</v>
      </c>
      <c r="F15" s="11">
        <f t="shared" si="0"/>
        <v>18</v>
      </c>
      <c r="G15" s="10">
        <f>RANK(F15,F4:F100,0)</f>
        <v>64</v>
      </c>
      <c r="H15" s="10">
        <f>RANK(C15,C4:C100,0)</f>
        <v>55</v>
      </c>
      <c r="I15" s="10">
        <f>RANK(D15,D4:D100,0)</f>
        <v>52</v>
      </c>
      <c r="J15" s="10">
        <f>RANK(E15,E4:E100,0)</f>
        <v>42</v>
      </c>
    </row>
    <row r="16" spans="1:10" ht="12.75">
      <c r="A16" s="91" t="s">
        <v>365</v>
      </c>
      <c r="B16" s="148" t="s">
        <v>358</v>
      </c>
      <c r="C16" s="10">
        <v>16</v>
      </c>
      <c r="D16" s="10">
        <v>3</v>
      </c>
      <c r="E16" s="10">
        <v>6</v>
      </c>
      <c r="F16" s="11">
        <f t="shared" si="0"/>
        <v>25</v>
      </c>
      <c r="G16" s="10">
        <f>RANK(F16,F4:F100,0)</f>
        <v>42</v>
      </c>
      <c r="H16" s="10">
        <f>RANK(C16,C4:C100,0)</f>
        <v>4</v>
      </c>
      <c r="I16" s="10">
        <f>RANK(D16,D4:D100,0)</f>
        <v>33</v>
      </c>
      <c r="J16" s="10">
        <f>RANK(E16,E4:E100,0)</f>
        <v>73</v>
      </c>
    </row>
    <row r="17" spans="1:11" ht="12.75">
      <c r="A17" s="90" t="s">
        <v>366</v>
      </c>
      <c r="B17" s="148" t="s">
        <v>358</v>
      </c>
      <c r="C17" s="10">
        <v>0</v>
      </c>
      <c r="D17" s="10">
        <v>17</v>
      </c>
      <c r="E17" s="10">
        <v>13</v>
      </c>
      <c r="F17" s="11">
        <f t="shared" si="0"/>
        <v>30</v>
      </c>
      <c r="G17" s="10">
        <f>RANK(F17,F4:F100,0)</f>
        <v>31</v>
      </c>
      <c r="H17" s="10">
        <f>RANK(C17,C4:C100,0)</f>
        <v>55</v>
      </c>
      <c r="I17" s="158">
        <f>RANK(D17,D4:D100,0)</f>
        <v>2</v>
      </c>
      <c r="J17" s="10">
        <f>RANK(E17,E4:E100,0)</f>
        <v>60</v>
      </c>
      <c r="K17" t="s">
        <v>587</v>
      </c>
    </row>
    <row r="18" spans="1:10" ht="15.75">
      <c r="A18" s="137" t="s">
        <v>374</v>
      </c>
      <c r="B18" s="149" t="s">
        <v>268</v>
      </c>
      <c r="C18" s="10">
        <v>10</v>
      </c>
      <c r="D18" s="10">
        <v>6</v>
      </c>
      <c r="E18" s="10">
        <v>3</v>
      </c>
      <c r="F18" s="11">
        <f t="shared" si="0"/>
        <v>19</v>
      </c>
      <c r="G18" s="10">
        <f>RANK(F18,F4:F100,0)</f>
        <v>62</v>
      </c>
      <c r="H18" s="10">
        <f>RANK(C18,C4:C100,0)</f>
        <v>11</v>
      </c>
      <c r="I18" s="10">
        <f>RANK(D18,D4:D100,0)</f>
        <v>17</v>
      </c>
      <c r="J18" s="10">
        <f>RANK(E18,E4:E100,0)</f>
        <v>74</v>
      </c>
    </row>
    <row r="19" spans="1:10" ht="15.75">
      <c r="A19" s="137" t="s">
        <v>269</v>
      </c>
      <c r="B19" s="149" t="s">
        <v>268</v>
      </c>
      <c r="C19" s="10">
        <v>0</v>
      </c>
      <c r="D19" s="10">
        <v>0</v>
      </c>
      <c r="E19" s="10">
        <v>22</v>
      </c>
      <c r="F19" s="11">
        <f t="shared" si="0"/>
        <v>22</v>
      </c>
      <c r="G19" s="10">
        <f>RANK(F19,F4:F100,0)</f>
        <v>49</v>
      </c>
      <c r="H19" s="39">
        <f>RANK(C19,C4:C100,0)</f>
        <v>55</v>
      </c>
      <c r="I19" s="10">
        <f>RANK(D19,D4:D100,0)</f>
        <v>52</v>
      </c>
      <c r="J19" s="10">
        <f>RANK(E19,E4:E100,0)</f>
        <v>20</v>
      </c>
    </row>
    <row r="20" spans="1:11" ht="15.75">
      <c r="A20" s="137" t="s">
        <v>375</v>
      </c>
      <c r="B20" s="149" t="s">
        <v>268</v>
      </c>
      <c r="C20" s="10">
        <v>0</v>
      </c>
      <c r="D20" s="10">
        <v>5</v>
      </c>
      <c r="E20" s="10">
        <v>27</v>
      </c>
      <c r="F20" s="11">
        <f t="shared" si="0"/>
        <v>32</v>
      </c>
      <c r="G20" s="10">
        <f>RANK(F20,F4:F100,0)</f>
        <v>21</v>
      </c>
      <c r="H20" s="10">
        <f>RANK(C20,C4:C100,0)</f>
        <v>55</v>
      </c>
      <c r="I20" s="10">
        <f>RANK(D20,D4:D100,0)</f>
        <v>20</v>
      </c>
      <c r="J20" s="158">
        <f>RANK(E20,E4:E100,0)</f>
        <v>3</v>
      </c>
      <c r="K20" t="s">
        <v>586</v>
      </c>
    </row>
    <row r="21" spans="1:10" ht="15.75">
      <c r="A21" s="137" t="s">
        <v>376</v>
      </c>
      <c r="B21" s="149" t="s">
        <v>268</v>
      </c>
      <c r="C21" s="10">
        <v>0</v>
      </c>
      <c r="D21" s="10">
        <v>0</v>
      </c>
      <c r="E21" s="10">
        <v>0</v>
      </c>
      <c r="F21" s="11">
        <f t="shared" si="0"/>
        <v>0</v>
      </c>
      <c r="G21" s="10">
        <f>RANK(F21,F4:F100,0)</f>
        <v>79</v>
      </c>
      <c r="H21" s="10">
        <f>RANK(C21,C4:C100,0)</f>
        <v>55</v>
      </c>
      <c r="I21" s="10">
        <f>RANK(D21,D4:D100,0)</f>
        <v>52</v>
      </c>
      <c r="J21" s="10">
        <f>RANK(E21,E4:E100,0)</f>
        <v>75</v>
      </c>
    </row>
    <row r="22" spans="1:10" ht="15.75">
      <c r="A22" s="137" t="s">
        <v>377</v>
      </c>
      <c r="B22" s="149" t="s">
        <v>268</v>
      </c>
      <c r="C22" s="10">
        <v>12</v>
      </c>
      <c r="D22" s="10">
        <v>2</v>
      </c>
      <c r="E22" s="10">
        <v>18</v>
      </c>
      <c r="F22" s="11">
        <f t="shared" si="0"/>
        <v>32</v>
      </c>
      <c r="G22" s="10">
        <f>RANK(F22,F4:F100,0)</f>
        <v>21</v>
      </c>
      <c r="H22" s="10">
        <f>RANK(C22,C4:C100,0)</f>
        <v>7</v>
      </c>
      <c r="I22" s="10">
        <f>RANK(D22,D4:D100,0)</f>
        <v>40</v>
      </c>
      <c r="J22" s="10">
        <f>RANK(E22,E4:E100,0)</f>
        <v>42</v>
      </c>
    </row>
    <row r="23" spans="1:10" ht="15.75">
      <c r="A23" s="137" t="s">
        <v>378</v>
      </c>
      <c r="B23" s="149" t="s">
        <v>268</v>
      </c>
      <c r="C23" s="10">
        <v>0</v>
      </c>
      <c r="D23" s="10">
        <v>0</v>
      </c>
      <c r="E23" s="10">
        <v>0</v>
      </c>
      <c r="F23" s="11">
        <f t="shared" si="0"/>
        <v>0</v>
      </c>
      <c r="G23" s="10">
        <f>RANK(F23,F4:F100,0)</f>
        <v>79</v>
      </c>
      <c r="H23" s="10">
        <f>RANK(C23,C4:C100,0)</f>
        <v>55</v>
      </c>
      <c r="I23" s="47">
        <f>RANK(D23,D4:D100,0)</f>
        <v>52</v>
      </c>
      <c r="J23" s="10">
        <f>RANK(E23,E4:E100,0)</f>
        <v>75</v>
      </c>
    </row>
    <row r="24" spans="1:10" ht="12.75">
      <c r="A24" s="138" t="s">
        <v>404</v>
      </c>
      <c r="B24" s="148" t="s">
        <v>263</v>
      </c>
      <c r="C24" s="10">
        <v>9</v>
      </c>
      <c r="D24" s="10">
        <v>6</v>
      </c>
      <c r="E24" s="10">
        <v>10</v>
      </c>
      <c r="F24" s="11">
        <f t="shared" si="0"/>
        <v>25</v>
      </c>
      <c r="G24" s="10">
        <f>RANK(F24,F4:F100,0)</f>
        <v>42</v>
      </c>
      <c r="H24" s="39">
        <f>RANK(C24,C4:C100,0)</f>
        <v>17</v>
      </c>
      <c r="I24" s="47">
        <f>RANK(D24,D4:D100,0)</f>
        <v>17</v>
      </c>
      <c r="J24" s="10">
        <f>RANK(E24,E4:E100,0)</f>
        <v>68</v>
      </c>
    </row>
    <row r="25" spans="1:10" ht="12.75">
      <c r="A25" s="138" t="s">
        <v>405</v>
      </c>
      <c r="B25" s="148" t="s">
        <v>263</v>
      </c>
      <c r="C25" s="10">
        <v>10</v>
      </c>
      <c r="D25" s="10">
        <v>0</v>
      </c>
      <c r="E25" s="10">
        <v>23</v>
      </c>
      <c r="F25" s="11">
        <f t="shared" si="0"/>
        <v>33</v>
      </c>
      <c r="G25" s="10">
        <f>RANK(F25,F4:F100,0)</f>
        <v>20</v>
      </c>
      <c r="H25" s="10">
        <f>RANK(C25,C4:C100,0)</f>
        <v>11</v>
      </c>
      <c r="I25" s="10">
        <f>RANK(D25,D4:D100,0)</f>
        <v>52</v>
      </c>
      <c r="J25" s="10">
        <f>RANK(E25,E4:E100,0)</f>
        <v>13</v>
      </c>
    </row>
    <row r="26" spans="1:10" ht="12.75">
      <c r="A26" s="138" t="s">
        <v>406</v>
      </c>
      <c r="B26" s="148" t="s">
        <v>263</v>
      </c>
      <c r="C26" s="10">
        <v>6</v>
      </c>
      <c r="D26" s="10">
        <v>10</v>
      </c>
      <c r="E26" s="10">
        <v>16</v>
      </c>
      <c r="F26" s="11">
        <f t="shared" si="0"/>
        <v>32</v>
      </c>
      <c r="G26" s="10">
        <f>RANK(F26,F4:F100,0)</f>
        <v>21</v>
      </c>
      <c r="H26" s="10">
        <f>RANK(C26,C4:C100,0)</f>
        <v>34</v>
      </c>
      <c r="I26" s="10">
        <f>RANK(D26,D4:D100,0)</f>
        <v>7</v>
      </c>
      <c r="J26" s="10">
        <f>RANK(E26,E4:E100,0)</f>
        <v>49</v>
      </c>
    </row>
    <row r="27" spans="1:11" ht="12.75">
      <c r="A27" s="138" t="s">
        <v>407</v>
      </c>
      <c r="B27" s="148" t="s">
        <v>263</v>
      </c>
      <c r="C27" s="10">
        <v>0</v>
      </c>
      <c r="D27" s="10">
        <v>2</v>
      </c>
      <c r="E27" s="10">
        <v>19</v>
      </c>
      <c r="F27" s="11">
        <f t="shared" si="0"/>
        <v>21</v>
      </c>
      <c r="G27" s="10">
        <f>RANK(F27,F4:F100,0)</f>
        <v>52</v>
      </c>
      <c r="H27" s="10">
        <f>RANK(C27,C4:C100,0)</f>
        <v>55</v>
      </c>
      <c r="I27" s="10">
        <f>RANK(D27,D4:D100,0)</f>
        <v>40</v>
      </c>
      <c r="J27" s="10">
        <f>RANK(E27,E4:E100,0)</f>
        <v>35</v>
      </c>
      <c r="K27" s="48"/>
    </row>
    <row r="28" spans="1:10" ht="12.75">
      <c r="A28" s="138" t="s">
        <v>408</v>
      </c>
      <c r="B28" s="148" t="s">
        <v>263</v>
      </c>
      <c r="C28" s="10">
        <v>3</v>
      </c>
      <c r="D28" s="10">
        <v>5</v>
      </c>
      <c r="E28" s="10">
        <v>23</v>
      </c>
      <c r="F28" s="11">
        <f t="shared" si="0"/>
        <v>31</v>
      </c>
      <c r="G28" s="10">
        <f>RANK(F28,F4:F100,0)</f>
        <v>25</v>
      </c>
      <c r="H28" s="10">
        <f>RANK(C28,C4:C100,0)</f>
        <v>43</v>
      </c>
      <c r="I28" s="10">
        <f>RANK(D28,D4:D100,0)</f>
        <v>20</v>
      </c>
      <c r="J28" s="10">
        <f>RANK(E28,E4:E100,0)</f>
        <v>13</v>
      </c>
    </row>
    <row r="29" spans="1:10" ht="12.75">
      <c r="A29" s="138" t="s">
        <v>409</v>
      </c>
      <c r="B29" s="148" t="s">
        <v>263</v>
      </c>
      <c r="C29" s="10">
        <v>9</v>
      </c>
      <c r="D29" s="10">
        <v>0</v>
      </c>
      <c r="E29" s="10">
        <v>12</v>
      </c>
      <c r="F29" s="11">
        <f t="shared" si="0"/>
        <v>21</v>
      </c>
      <c r="G29" s="10">
        <f>RANK(F29,F4:F100,0)</f>
        <v>52</v>
      </c>
      <c r="H29" s="10">
        <f>RANK(C29,C4:C100,0)</f>
        <v>17</v>
      </c>
      <c r="I29" s="10">
        <f>RANK(D29,D4:D100,0)</f>
        <v>52</v>
      </c>
      <c r="J29" s="10">
        <f>RANK(E29,E4:E100,0)</f>
        <v>62</v>
      </c>
    </row>
    <row r="30" spans="1:10" ht="12.75">
      <c r="A30" s="138" t="s">
        <v>410</v>
      </c>
      <c r="B30" s="148" t="s">
        <v>263</v>
      </c>
      <c r="C30" s="10">
        <v>0</v>
      </c>
      <c r="D30" s="10">
        <v>0</v>
      </c>
      <c r="E30" s="10">
        <v>8</v>
      </c>
      <c r="F30" s="11">
        <f t="shared" si="0"/>
        <v>8</v>
      </c>
      <c r="G30" s="10">
        <f>RANK(F30,F4:F100,0)</f>
        <v>73</v>
      </c>
      <c r="H30" s="39">
        <f>RANK(C30,C4:C100,0)</f>
        <v>55</v>
      </c>
      <c r="I30" s="10">
        <f>RANK(D30,D4:D100,0)</f>
        <v>52</v>
      </c>
      <c r="J30" s="10">
        <f>RANK(E30,E4:E100,0)</f>
        <v>70</v>
      </c>
    </row>
    <row r="31" spans="1:10" ht="12.75">
      <c r="A31" s="138" t="s">
        <v>411</v>
      </c>
      <c r="B31" s="148" t="s">
        <v>263</v>
      </c>
      <c r="C31" s="10">
        <v>7</v>
      </c>
      <c r="D31" s="10">
        <v>5</v>
      </c>
      <c r="E31" s="10">
        <v>24</v>
      </c>
      <c r="F31" s="11">
        <f t="shared" si="0"/>
        <v>36</v>
      </c>
      <c r="G31" s="10">
        <f>RANK(F31,F4:F100,0)</f>
        <v>11</v>
      </c>
      <c r="H31" s="10">
        <f>RANK(C31,C4:C100,0)</f>
        <v>28</v>
      </c>
      <c r="I31" s="39">
        <f>RANK(D31,D4:D100,0)</f>
        <v>20</v>
      </c>
      <c r="J31" s="10">
        <f>RANK(E31,E4:E100,0)</f>
        <v>11</v>
      </c>
    </row>
    <row r="32" spans="1:10" ht="12.75">
      <c r="A32" s="138" t="s">
        <v>412</v>
      </c>
      <c r="B32" s="148" t="s">
        <v>263</v>
      </c>
      <c r="C32" s="10">
        <v>0</v>
      </c>
      <c r="D32" s="10">
        <v>0</v>
      </c>
      <c r="E32" s="10">
        <v>0</v>
      </c>
      <c r="F32" s="11">
        <f t="shared" si="0"/>
        <v>0</v>
      </c>
      <c r="G32" s="10">
        <f>RANK(F32,F4:F100,0)</f>
        <v>79</v>
      </c>
      <c r="H32" s="39">
        <f>RANK(C32,C4:C100,0)</f>
        <v>55</v>
      </c>
      <c r="I32" s="10">
        <f>RANK(D32,D4:D100,0)</f>
        <v>52</v>
      </c>
      <c r="J32" s="10">
        <f>RANK(E32,E4:E100,0)</f>
        <v>75</v>
      </c>
    </row>
    <row r="33" spans="1:10" ht="12.75">
      <c r="A33" s="138" t="s">
        <v>419</v>
      </c>
      <c r="B33" s="148" t="s">
        <v>263</v>
      </c>
      <c r="C33" s="10">
        <v>0</v>
      </c>
      <c r="D33" s="10">
        <v>0</v>
      </c>
      <c r="E33" s="10">
        <v>21</v>
      </c>
      <c r="F33" s="11">
        <f t="shared" si="0"/>
        <v>21</v>
      </c>
      <c r="G33" s="10">
        <f>RANK(F33,F4:F100,0)</f>
        <v>52</v>
      </c>
      <c r="H33" s="10">
        <f>RANK(C33,C4:C100,0)</f>
        <v>55</v>
      </c>
      <c r="I33" s="10">
        <f>RANK(D33,D4:D100,0)</f>
        <v>52</v>
      </c>
      <c r="J33" s="10">
        <f>RANK(E33,E4:E100,0)</f>
        <v>26</v>
      </c>
    </row>
    <row r="34" spans="1:10" ht="12.75">
      <c r="A34" s="138" t="s">
        <v>420</v>
      </c>
      <c r="B34" s="148" t="s">
        <v>263</v>
      </c>
      <c r="C34" s="10">
        <v>4</v>
      </c>
      <c r="D34" s="10">
        <v>0</v>
      </c>
      <c r="E34" s="10">
        <v>12</v>
      </c>
      <c r="F34" s="11">
        <f t="shared" si="0"/>
        <v>16</v>
      </c>
      <c r="G34" s="10">
        <f>RANK(F34,F4:F100,0)</f>
        <v>68</v>
      </c>
      <c r="H34" s="10">
        <f>RANK(C34,C4:C100,0)</f>
        <v>41</v>
      </c>
      <c r="I34" s="10">
        <f>RANK(D34,D4:D100,0)</f>
        <v>52</v>
      </c>
      <c r="J34" s="10">
        <f>RANK(E34,E4:E100,0)</f>
        <v>62</v>
      </c>
    </row>
    <row r="35" spans="1:10" ht="12.75">
      <c r="A35" s="138" t="s">
        <v>421</v>
      </c>
      <c r="B35" s="148" t="s">
        <v>263</v>
      </c>
      <c r="C35" s="10">
        <v>11</v>
      </c>
      <c r="D35" s="10">
        <v>6</v>
      </c>
      <c r="E35" s="10">
        <v>21</v>
      </c>
      <c r="F35" s="11">
        <f t="shared" si="0"/>
        <v>38</v>
      </c>
      <c r="G35" s="10">
        <f>RANK(F35,F4:F100,0)</f>
        <v>8</v>
      </c>
      <c r="H35" s="10">
        <f>RANK(C35,C4:C100,0)</f>
        <v>9</v>
      </c>
      <c r="I35" s="10">
        <f>RANK(D35,D4:D100,0)</f>
        <v>17</v>
      </c>
      <c r="J35" s="10">
        <f>RANK(E35,E4:E100,0)</f>
        <v>26</v>
      </c>
    </row>
    <row r="36" spans="1:11" ht="12.75">
      <c r="A36" s="50" t="s">
        <v>259</v>
      </c>
      <c r="B36" s="149" t="s">
        <v>260</v>
      </c>
      <c r="C36" s="10">
        <v>8</v>
      </c>
      <c r="D36" s="10">
        <v>4</v>
      </c>
      <c r="E36" s="10">
        <v>28</v>
      </c>
      <c r="F36" s="11">
        <f t="shared" si="0"/>
        <v>40</v>
      </c>
      <c r="G36" s="10">
        <f>RANK(F36,F4:F100,0)</f>
        <v>6</v>
      </c>
      <c r="H36" s="10">
        <f>RANK(C36,C4:C100,0)</f>
        <v>20</v>
      </c>
      <c r="I36" s="39">
        <f>RANK(D36,D4:D100,0)</f>
        <v>26</v>
      </c>
      <c r="J36" s="157">
        <f>RANK(E36,E4:E100,0)</f>
        <v>1</v>
      </c>
      <c r="K36" t="s">
        <v>588</v>
      </c>
    </row>
    <row r="37" spans="1:10" ht="12.75">
      <c r="A37" s="50" t="s">
        <v>435</v>
      </c>
      <c r="B37" s="149" t="s">
        <v>260</v>
      </c>
      <c r="C37" s="10">
        <v>0</v>
      </c>
      <c r="D37" s="10">
        <v>2</v>
      </c>
      <c r="E37" s="10">
        <v>20</v>
      </c>
      <c r="F37" s="11">
        <f t="shared" si="0"/>
        <v>22</v>
      </c>
      <c r="G37" s="10">
        <f>RANK(F37,F4:F100,0)</f>
        <v>49</v>
      </c>
      <c r="H37" s="10">
        <f>RANK(C37,C4:C100,0)</f>
        <v>55</v>
      </c>
      <c r="I37" s="10">
        <f>RANK(D37,D4:D100,0)</f>
        <v>40</v>
      </c>
      <c r="J37" s="10">
        <f>RANK(E37,E4:E100,0)</f>
        <v>30</v>
      </c>
    </row>
    <row r="38" spans="1:10" ht="12.75">
      <c r="A38" s="50" t="s">
        <v>436</v>
      </c>
      <c r="B38" s="149" t="s">
        <v>260</v>
      </c>
      <c r="C38" s="10">
        <v>8</v>
      </c>
      <c r="D38" s="10">
        <v>4</v>
      </c>
      <c r="E38" s="10">
        <v>19</v>
      </c>
      <c r="F38" s="11">
        <f t="shared" si="0"/>
        <v>31</v>
      </c>
      <c r="G38" s="10">
        <f>RANK(F38,F4:F100,0)</f>
        <v>25</v>
      </c>
      <c r="H38" s="10">
        <f>RANK(C38,C4:C100,0)</f>
        <v>20</v>
      </c>
      <c r="I38" s="10">
        <f>RANK(D38,D4:D100,0)</f>
        <v>26</v>
      </c>
      <c r="J38" s="10">
        <f>RANK(E38,E4:E100,0)</f>
        <v>35</v>
      </c>
    </row>
    <row r="39" spans="1:10" ht="12.75">
      <c r="A39" s="50" t="s">
        <v>437</v>
      </c>
      <c r="B39" s="149" t="s">
        <v>260</v>
      </c>
      <c r="C39" s="10">
        <v>6</v>
      </c>
      <c r="D39" s="10">
        <v>2</v>
      </c>
      <c r="E39" s="10">
        <v>22</v>
      </c>
      <c r="F39" s="11">
        <f t="shared" si="0"/>
        <v>30</v>
      </c>
      <c r="G39" s="10">
        <f>RANK(F39,F4:F100,0)</f>
        <v>31</v>
      </c>
      <c r="H39" s="10">
        <f>RANK(C39,C4:C100,0)</f>
        <v>34</v>
      </c>
      <c r="I39" s="10">
        <f>RANK(D39,D4:D100,0)</f>
        <v>40</v>
      </c>
      <c r="J39" s="10">
        <f>RANK(E39,E4:E100,0)</f>
        <v>20</v>
      </c>
    </row>
    <row r="40" spans="1:10" ht="12.75">
      <c r="A40" s="50" t="s">
        <v>438</v>
      </c>
      <c r="B40" s="149" t="s">
        <v>260</v>
      </c>
      <c r="C40" s="10">
        <v>7</v>
      </c>
      <c r="D40" s="10">
        <v>5</v>
      </c>
      <c r="E40" s="10">
        <v>23</v>
      </c>
      <c r="F40" s="11">
        <f t="shared" si="0"/>
        <v>35</v>
      </c>
      <c r="G40" s="10">
        <f>RANK(F40,F4:F100,0)</f>
        <v>15</v>
      </c>
      <c r="H40" s="10">
        <f>RANK(C40,C4:C100,0)</f>
        <v>28</v>
      </c>
      <c r="I40" s="10">
        <f>RANK(D40,D4:D100,0)</f>
        <v>20</v>
      </c>
      <c r="J40" s="10">
        <f>RANK(E40,E4:E100,0)</f>
        <v>13</v>
      </c>
    </row>
    <row r="41" spans="1:10" ht="12.75">
      <c r="A41" s="50" t="s">
        <v>439</v>
      </c>
      <c r="B41" s="149" t="s">
        <v>260</v>
      </c>
      <c r="C41" s="10">
        <v>2</v>
      </c>
      <c r="D41" s="10">
        <v>0</v>
      </c>
      <c r="E41" s="10">
        <v>18</v>
      </c>
      <c r="F41" s="11">
        <f t="shared" si="0"/>
        <v>20</v>
      </c>
      <c r="G41" s="10">
        <f>RANK(F41,F4:F100,0)</f>
        <v>61</v>
      </c>
      <c r="H41" s="47">
        <f>RANK(C41,C4:C100,0)</f>
        <v>49</v>
      </c>
      <c r="I41" s="10">
        <f>RANK(D41,D4:D100,0)</f>
        <v>52</v>
      </c>
      <c r="J41" s="10">
        <f>RANK(E41,E4:E100,0)</f>
        <v>42</v>
      </c>
    </row>
    <row r="42" spans="1:11" ht="12.75">
      <c r="A42" s="50" t="s">
        <v>440</v>
      </c>
      <c r="B42" s="149" t="s">
        <v>260</v>
      </c>
      <c r="C42" s="10">
        <v>19</v>
      </c>
      <c r="D42" s="10">
        <v>0</v>
      </c>
      <c r="E42" s="10">
        <v>10</v>
      </c>
      <c r="F42" s="11">
        <f t="shared" si="0"/>
        <v>29</v>
      </c>
      <c r="G42" s="10">
        <f>RANK(F42,F4:F100,0)</f>
        <v>34</v>
      </c>
      <c r="H42" s="157">
        <f>RANK(C42,C4:C100,0)</f>
        <v>1</v>
      </c>
      <c r="I42" s="10">
        <f>RANK(D42,D4:D100,0)</f>
        <v>52</v>
      </c>
      <c r="J42" s="10">
        <f>RANK(E42,E4:E100,0)</f>
        <v>68</v>
      </c>
      <c r="K42" t="s">
        <v>582</v>
      </c>
    </row>
    <row r="43" spans="1:11" ht="12.75">
      <c r="A43" s="50" t="s">
        <v>441</v>
      </c>
      <c r="B43" s="149" t="s">
        <v>260</v>
      </c>
      <c r="C43" s="10">
        <v>0</v>
      </c>
      <c r="D43" s="10">
        <v>8</v>
      </c>
      <c r="E43" s="10">
        <v>28</v>
      </c>
      <c r="F43" s="11">
        <f t="shared" si="0"/>
        <v>36</v>
      </c>
      <c r="G43" s="10">
        <f>RANK(F43,F4:F100,0)</f>
        <v>11</v>
      </c>
      <c r="H43" s="10">
        <f>RANK(C43,C4:C100,0)</f>
        <v>55</v>
      </c>
      <c r="I43" s="10">
        <f>RANK(D43,D4:D100,0)</f>
        <v>11</v>
      </c>
      <c r="J43" s="157">
        <f>RANK(E43,E4:E100,0)</f>
        <v>1</v>
      </c>
      <c r="K43" t="s">
        <v>589</v>
      </c>
    </row>
    <row r="44" spans="1:10" ht="12.75">
      <c r="A44" s="95" t="s">
        <v>450</v>
      </c>
      <c r="B44" s="148" t="s">
        <v>445</v>
      </c>
      <c r="C44" s="10">
        <v>2</v>
      </c>
      <c r="D44" s="10">
        <v>3</v>
      </c>
      <c r="E44" s="10">
        <v>0</v>
      </c>
      <c r="F44" s="11">
        <f t="shared" si="0"/>
        <v>5</v>
      </c>
      <c r="G44" s="10">
        <f>RANK(F44,F4:F100,0)</f>
        <v>76</v>
      </c>
      <c r="H44" s="10">
        <f>RANK(C44,C4:C100,0)</f>
        <v>49</v>
      </c>
      <c r="I44" s="10">
        <f>RANK(D44,D4:D100,0)</f>
        <v>33</v>
      </c>
      <c r="J44" s="10">
        <f>RANK(E44,E4:E100,0)</f>
        <v>75</v>
      </c>
    </row>
    <row r="45" spans="1:10" ht="12.75">
      <c r="A45" s="151" t="s">
        <v>451</v>
      </c>
      <c r="B45" s="148" t="s">
        <v>445</v>
      </c>
      <c r="C45" s="10">
        <v>0</v>
      </c>
      <c r="D45" s="10">
        <v>4</v>
      </c>
      <c r="E45" s="10">
        <v>19</v>
      </c>
      <c r="F45" s="11">
        <f t="shared" si="0"/>
        <v>23</v>
      </c>
      <c r="G45" s="10">
        <f>RANK(F45,F4:F100,0)</f>
        <v>48</v>
      </c>
      <c r="H45" s="10">
        <f>RANK(C45,C4:C100,0)</f>
        <v>55</v>
      </c>
      <c r="I45" s="10">
        <f>RANK(D45,D4:D100,0)</f>
        <v>26</v>
      </c>
      <c r="J45" s="10">
        <f>RANK(E45,E4:E100,0)</f>
        <v>35</v>
      </c>
    </row>
    <row r="46" spans="1:10" ht="12.75">
      <c r="A46" s="95" t="s">
        <v>453</v>
      </c>
      <c r="B46" s="148" t="s">
        <v>445</v>
      </c>
      <c r="C46" s="10">
        <v>0</v>
      </c>
      <c r="D46" s="10">
        <v>0</v>
      </c>
      <c r="E46" s="10">
        <v>0</v>
      </c>
      <c r="F46" s="11">
        <f t="shared" si="0"/>
        <v>0</v>
      </c>
      <c r="G46" s="10">
        <f>RANK(F46,F4:F100,0)</f>
        <v>79</v>
      </c>
      <c r="H46" s="10">
        <f>RANK(C46,C4:C100,0)</f>
        <v>55</v>
      </c>
      <c r="I46" s="10">
        <f>RANK(D46,D4:D100,0)</f>
        <v>52</v>
      </c>
      <c r="J46" s="10">
        <f>RANK(E46,E4:E100,0)</f>
        <v>75</v>
      </c>
    </row>
    <row r="47" spans="1:10" ht="12.75">
      <c r="A47" s="95" t="s">
        <v>454</v>
      </c>
      <c r="B47" s="148" t="s">
        <v>445</v>
      </c>
      <c r="C47" s="10">
        <v>8</v>
      </c>
      <c r="D47" s="10">
        <v>1</v>
      </c>
      <c r="E47" s="10">
        <v>22</v>
      </c>
      <c r="F47" s="11">
        <f t="shared" si="0"/>
        <v>31</v>
      </c>
      <c r="G47" s="10">
        <f>RANK(F47,F4:F100,0)</f>
        <v>25</v>
      </c>
      <c r="H47" s="10">
        <f>RANK(C47,C4:C100,0)</f>
        <v>20</v>
      </c>
      <c r="I47" s="10">
        <f>RANK(D47,D4:D100,0)</f>
        <v>47</v>
      </c>
      <c r="J47" s="10">
        <f>RANK(E47,E4:E100,0)</f>
        <v>20</v>
      </c>
    </row>
    <row r="48" spans="1:10" ht="12.75">
      <c r="A48" s="95" t="s">
        <v>455</v>
      </c>
      <c r="B48" s="149" t="s">
        <v>457</v>
      </c>
      <c r="C48" s="10">
        <v>10</v>
      </c>
      <c r="D48" s="10">
        <v>0</v>
      </c>
      <c r="E48" s="10">
        <v>8</v>
      </c>
      <c r="F48" s="11">
        <f t="shared" si="0"/>
        <v>18</v>
      </c>
      <c r="G48" s="10">
        <f>RANK(F48,F4:F100,0)</f>
        <v>64</v>
      </c>
      <c r="H48" s="39">
        <f>RANK(C48,C4:C100,0)</f>
        <v>11</v>
      </c>
      <c r="I48" s="10">
        <f>RANK(D48,D4:D100,0)</f>
        <v>52</v>
      </c>
      <c r="J48" s="10">
        <f>RANK(E48,E4:E100,0)</f>
        <v>70</v>
      </c>
    </row>
    <row r="49" spans="1:10" ht="12.75">
      <c r="A49" s="95" t="s">
        <v>469</v>
      </c>
      <c r="B49" s="149" t="s">
        <v>275</v>
      </c>
      <c r="C49" s="10">
        <v>0</v>
      </c>
      <c r="D49" s="10">
        <v>2</v>
      </c>
      <c r="E49" s="10">
        <v>23</v>
      </c>
      <c r="F49" s="11">
        <f t="shared" si="0"/>
        <v>25</v>
      </c>
      <c r="G49" s="10">
        <f>RANK(F49,F4:F100,0)</f>
        <v>42</v>
      </c>
      <c r="H49" s="39">
        <f>RANK(C49,C4:C100,0)</f>
        <v>55</v>
      </c>
      <c r="I49" s="10">
        <f>RANK(D49,D4:D100,0)</f>
        <v>40</v>
      </c>
      <c r="J49" s="10">
        <f>RANK(E49,E4:E100,0)</f>
        <v>13</v>
      </c>
    </row>
    <row r="50" spans="1:10" ht="12.75">
      <c r="A50" s="95" t="s">
        <v>458</v>
      </c>
      <c r="B50" s="148" t="s">
        <v>308</v>
      </c>
      <c r="C50" s="10">
        <v>2</v>
      </c>
      <c r="D50" s="10">
        <v>3</v>
      </c>
      <c r="E50" s="10">
        <v>11</v>
      </c>
      <c r="F50" s="11">
        <f t="shared" si="0"/>
        <v>16</v>
      </c>
      <c r="G50" s="10">
        <f>RANK(F50,F4:F100,0)</f>
        <v>68</v>
      </c>
      <c r="H50" s="10">
        <f>RANK(C50,C4:C100,0)</f>
        <v>49</v>
      </c>
      <c r="I50" s="10">
        <f>RANK(D50,D4:D100,0)</f>
        <v>33</v>
      </c>
      <c r="J50" s="10">
        <f>RANK(E50,E4:E100,0)</f>
        <v>66</v>
      </c>
    </row>
    <row r="51" spans="1:10" ht="12.75">
      <c r="A51" s="95" t="s">
        <v>307</v>
      </c>
      <c r="B51" s="148" t="s">
        <v>308</v>
      </c>
      <c r="C51" s="10">
        <v>0</v>
      </c>
      <c r="D51" s="10">
        <v>0</v>
      </c>
      <c r="E51" s="10">
        <v>0</v>
      </c>
      <c r="F51" s="11">
        <f t="shared" si="0"/>
        <v>0</v>
      </c>
      <c r="G51" s="10">
        <f>RANK(F51,F4:F100,0)</f>
        <v>79</v>
      </c>
      <c r="H51" s="10">
        <f>RANK(C51,C4:C100,0)</f>
        <v>55</v>
      </c>
      <c r="I51" s="10">
        <f>RANK(D51,D4:D100,0)</f>
        <v>52</v>
      </c>
      <c r="J51" s="39">
        <f>RANK(E51,E4:E100,0)</f>
        <v>75</v>
      </c>
    </row>
    <row r="52" spans="1:10" ht="12.75">
      <c r="A52" s="95" t="s">
        <v>310</v>
      </c>
      <c r="B52" s="148" t="s">
        <v>308</v>
      </c>
      <c r="C52" s="10">
        <v>8</v>
      </c>
      <c r="D52" s="10">
        <v>0</v>
      </c>
      <c r="E52" s="10">
        <v>0</v>
      </c>
      <c r="F52" s="11">
        <f t="shared" si="0"/>
        <v>8</v>
      </c>
      <c r="G52" s="10">
        <f>RANK(F52,F4:F100,0)</f>
        <v>73</v>
      </c>
      <c r="H52" s="10">
        <f>RANK(C52,C4:C100,0)</f>
        <v>20</v>
      </c>
      <c r="I52" s="10">
        <f>RANK(D52,D4:D100,0)</f>
        <v>52</v>
      </c>
      <c r="J52" s="10">
        <f>RANK(E52,E4:E100,0)</f>
        <v>75</v>
      </c>
    </row>
    <row r="53" spans="1:10" ht="12.75">
      <c r="A53" s="95" t="s">
        <v>311</v>
      </c>
      <c r="B53" s="148" t="s">
        <v>308</v>
      </c>
      <c r="C53" s="10">
        <v>0</v>
      </c>
      <c r="D53" s="10">
        <v>3</v>
      </c>
      <c r="E53" s="10">
        <v>13</v>
      </c>
      <c r="F53" s="11">
        <f t="shared" si="0"/>
        <v>16</v>
      </c>
      <c r="G53" s="10">
        <f>RANK(F53,F4:F100,0)</f>
        <v>68</v>
      </c>
      <c r="H53" s="10">
        <f>RANK(C53,C4:C100,0)</f>
        <v>55</v>
      </c>
      <c r="I53" s="39">
        <f>RANK(D53,D4:D100,0)</f>
        <v>33</v>
      </c>
      <c r="J53" s="10">
        <f>RANK(E53,E4:E100,0)</f>
        <v>60</v>
      </c>
    </row>
    <row r="54" spans="1:10" ht="12.75">
      <c r="A54" s="95" t="s">
        <v>312</v>
      </c>
      <c r="B54" s="148" t="s">
        <v>308</v>
      </c>
      <c r="C54" s="10">
        <v>7</v>
      </c>
      <c r="D54" s="10">
        <v>0</v>
      </c>
      <c r="E54" s="10">
        <v>14</v>
      </c>
      <c r="F54" s="11">
        <f t="shared" si="0"/>
        <v>21</v>
      </c>
      <c r="G54" s="10">
        <f>RANK(F54,F4:F100,0)</f>
        <v>52</v>
      </c>
      <c r="H54" s="10">
        <f>RANK(C54,C4:C100,0)</f>
        <v>28</v>
      </c>
      <c r="I54" s="39">
        <f>RANK(D54,D4:D100,0)</f>
        <v>52</v>
      </c>
      <c r="J54" s="10">
        <f>RANK(E54,E4:E100,0)</f>
        <v>54</v>
      </c>
    </row>
    <row r="55" spans="1:10" ht="12.75">
      <c r="A55" t="s">
        <v>461</v>
      </c>
      <c r="B55" s="149" t="s">
        <v>275</v>
      </c>
      <c r="C55" s="10">
        <v>7</v>
      </c>
      <c r="D55" s="10">
        <v>1</v>
      </c>
      <c r="E55" s="10">
        <v>16</v>
      </c>
      <c r="F55" s="11">
        <f t="shared" si="0"/>
        <v>24</v>
      </c>
      <c r="G55" s="10">
        <f>RANK(F55,F4:F100,0)</f>
        <v>46</v>
      </c>
      <c r="H55" s="10">
        <f>RANK(C55,C4:C100,0)</f>
        <v>28</v>
      </c>
      <c r="I55" s="10">
        <f>RANK(D55,D4:D100,0)</f>
        <v>47</v>
      </c>
      <c r="J55" s="10">
        <f>RANK(E55,E4:E100,0)</f>
        <v>49</v>
      </c>
    </row>
    <row r="56" spans="1:10" ht="12.75">
      <c r="A56" t="s">
        <v>465</v>
      </c>
      <c r="B56" s="149" t="s">
        <v>275</v>
      </c>
      <c r="C56" s="10">
        <v>8</v>
      </c>
      <c r="D56" s="10">
        <v>14</v>
      </c>
      <c r="E56" s="10">
        <v>23</v>
      </c>
      <c r="F56" s="11">
        <f t="shared" si="0"/>
        <v>45</v>
      </c>
      <c r="G56" s="10">
        <f>RANK(F56,F4:F100,0)</f>
        <v>2</v>
      </c>
      <c r="H56" s="10">
        <f>RANK(C56,C4:C100,0)</f>
        <v>20</v>
      </c>
      <c r="I56" s="39">
        <f>RANK(D56,D4:D100,0)</f>
        <v>4</v>
      </c>
      <c r="J56" s="10">
        <f>RANK(E56,E4:E100,0)</f>
        <v>13</v>
      </c>
    </row>
    <row r="57" spans="1:10" ht="12.75">
      <c r="A57" s="95" t="s">
        <v>470</v>
      </c>
      <c r="B57" s="149" t="s">
        <v>275</v>
      </c>
      <c r="C57" s="10">
        <v>9</v>
      </c>
      <c r="D57" s="10">
        <v>0</v>
      </c>
      <c r="E57" s="10">
        <v>22</v>
      </c>
      <c r="F57" s="11">
        <f t="shared" si="0"/>
        <v>31</v>
      </c>
      <c r="G57" s="10">
        <f>RANK(F57,F4:F100,0)</f>
        <v>25</v>
      </c>
      <c r="H57" s="47">
        <f>RANK(C57,C4:C100,0)</f>
        <v>17</v>
      </c>
      <c r="I57" s="10">
        <f>RANK(D57,D4:D100,0)</f>
        <v>52</v>
      </c>
      <c r="J57" s="10">
        <f>RANK(E57,E4:E100,0)</f>
        <v>20</v>
      </c>
    </row>
    <row r="58" spans="1:10" ht="12.75">
      <c r="A58" s="95" t="s">
        <v>471</v>
      </c>
      <c r="B58" s="149" t="s">
        <v>275</v>
      </c>
      <c r="C58" s="10">
        <v>3</v>
      </c>
      <c r="D58" s="10">
        <v>0</v>
      </c>
      <c r="E58" s="10">
        <v>12</v>
      </c>
      <c r="F58" s="11">
        <f t="shared" si="0"/>
        <v>15</v>
      </c>
      <c r="G58" s="10">
        <f>RANK(F58,F4:F100,0)</f>
        <v>71</v>
      </c>
      <c r="H58" s="10">
        <f>RANK(C58,C4:C100,0)</f>
        <v>43</v>
      </c>
      <c r="I58" s="10">
        <f>RANK(D58,D4:D100,0)</f>
        <v>52</v>
      </c>
      <c r="J58" s="10">
        <f>RANK(E58,E4:E100,0)</f>
        <v>62</v>
      </c>
    </row>
    <row r="59" spans="1:10" ht="12.75">
      <c r="A59" s="95" t="s">
        <v>472</v>
      </c>
      <c r="B59" s="149" t="s">
        <v>275</v>
      </c>
      <c r="C59" s="10">
        <v>10</v>
      </c>
      <c r="D59" s="10">
        <v>2</v>
      </c>
      <c r="E59" s="10">
        <v>24</v>
      </c>
      <c r="F59" s="11">
        <f t="shared" si="0"/>
        <v>36</v>
      </c>
      <c r="G59" s="10">
        <f>RANK(F59,F4:F100,0)</f>
        <v>11</v>
      </c>
      <c r="H59" s="39">
        <f>RANK(C59,C4:C100,0)</f>
        <v>11</v>
      </c>
      <c r="I59" s="10">
        <f>RANK(D59,D4:D100,0)</f>
        <v>40</v>
      </c>
      <c r="J59" s="10">
        <f>RANK(E59,E4:E100,0)</f>
        <v>11</v>
      </c>
    </row>
    <row r="60" spans="1:10" ht="12.75">
      <c r="A60" s="95" t="s">
        <v>473</v>
      </c>
      <c r="B60" s="149" t="s">
        <v>275</v>
      </c>
      <c r="C60" s="10">
        <v>0</v>
      </c>
      <c r="D60" s="10">
        <v>0</v>
      </c>
      <c r="E60" s="10">
        <v>21</v>
      </c>
      <c r="F60" s="11">
        <f t="shared" si="0"/>
        <v>21</v>
      </c>
      <c r="G60" s="10">
        <f>RANK(F60,F4:F100,0)</f>
        <v>52</v>
      </c>
      <c r="H60" s="10">
        <f>RANK(C60,C4:C100,0)</f>
        <v>55</v>
      </c>
      <c r="I60" s="10">
        <f>RANK(D60,D4:D100,0)</f>
        <v>52</v>
      </c>
      <c r="J60" s="10">
        <f>RANK(E60,E4:E100,0)</f>
        <v>26</v>
      </c>
    </row>
    <row r="61" spans="1:11" ht="12.75">
      <c r="A61" s="95" t="s">
        <v>474</v>
      </c>
      <c r="B61" s="149" t="s">
        <v>275</v>
      </c>
      <c r="C61" s="10">
        <v>19</v>
      </c>
      <c r="D61" s="10">
        <v>0</v>
      </c>
      <c r="E61" s="10">
        <v>25</v>
      </c>
      <c r="F61" s="11">
        <f t="shared" si="0"/>
        <v>44</v>
      </c>
      <c r="G61" s="10">
        <f>RANK(F61,F4:F100,0)</f>
        <v>3</v>
      </c>
      <c r="H61" s="157">
        <f>RANK(C61,C4:C100,0)</f>
        <v>1</v>
      </c>
      <c r="I61" s="10">
        <f>RANK(D61,D4:D100,0)</f>
        <v>52</v>
      </c>
      <c r="J61" s="10">
        <f>RANK(E61,E4:E100,0)</f>
        <v>9</v>
      </c>
      <c r="K61" t="s">
        <v>583</v>
      </c>
    </row>
    <row r="62" spans="1:10" ht="12.75">
      <c r="A62" s="95" t="s">
        <v>475</v>
      </c>
      <c r="B62" s="149" t="s">
        <v>275</v>
      </c>
      <c r="C62" s="10">
        <v>3</v>
      </c>
      <c r="D62" s="10">
        <v>12</v>
      </c>
      <c r="E62" s="10">
        <v>14</v>
      </c>
      <c r="F62" s="11">
        <f t="shared" si="0"/>
        <v>29</v>
      </c>
      <c r="G62" s="10">
        <f>RANK(F62,F4:F100,0)</f>
        <v>34</v>
      </c>
      <c r="H62" s="10">
        <f>RANK(C62,C4:C100,0)</f>
        <v>43</v>
      </c>
      <c r="I62" s="10">
        <f>RANK(D62,D4:D100,0)</f>
        <v>5</v>
      </c>
      <c r="J62" s="10">
        <f>RANK(E62,E4:E100,0)</f>
        <v>54</v>
      </c>
    </row>
    <row r="63" spans="1:10" ht="12.75">
      <c r="A63" s="95" t="s">
        <v>481</v>
      </c>
      <c r="B63" s="148" t="s">
        <v>476</v>
      </c>
      <c r="C63" s="10">
        <v>0</v>
      </c>
      <c r="D63" s="10">
        <v>19</v>
      </c>
      <c r="E63" s="10">
        <v>15</v>
      </c>
      <c r="F63" s="11">
        <f t="shared" si="0"/>
        <v>34</v>
      </c>
      <c r="G63" s="10">
        <f>RANK(F63,F4:F100,0)</f>
        <v>19</v>
      </c>
      <c r="H63" s="10">
        <f>RANK(C63,C4:C100,0)</f>
        <v>55</v>
      </c>
      <c r="I63" s="157">
        <f>RANK(D63,D4:D100,0)</f>
        <v>1</v>
      </c>
      <c r="J63" s="39">
        <f>RANK(E63,E4:E100,0)</f>
        <v>53</v>
      </c>
    </row>
    <row r="64" spans="1:10" ht="12.75">
      <c r="A64" s="105" t="s">
        <v>482</v>
      </c>
      <c r="B64" s="148" t="s">
        <v>476</v>
      </c>
      <c r="C64" s="10">
        <v>7</v>
      </c>
      <c r="D64" s="10">
        <v>0</v>
      </c>
      <c r="E64" s="10">
        <v>14</v>
      </c>
      <c r="F64" s="11">
        <f t="shared" si="0"/>
        <v>21</v>
      </c>
      <c r="G64" s="10">
        <f>RANK(F64,F4:F100,0)</f>
        <v>52</v>
      </c>
      <c r="H64" s="47">
        <f>RANK(C64,C4:C100,0)</f>
        <v>28</v>
      </c>
      <c r="I64" s="10">
        <f>RANK(D64,D4:D100,0)</f>
        <v>52</v>
      </c>
      <c r="J64" s="10">
        <f>RANK(E64,E4:E100,0)</f>
        <v>54</v>
      </c>
    </row>
    <row r="65" spans="1:10" ht="12.75">
      <c r="A65" s="105" t="s">
        <v>483</v>
      </c>
      <c r="B65" s="148" t="s">
        <v>476</v>
      </c>
      <c r="C65" s="10">
        <v>0</v>
      </c>
      <c r="D65" s="10">
        <v>0</v>
      </c>
      <c r="E65" s="10">
        <v>0</v>
      </c>
      <c r="F65" s="11">
        <f t="shared" si="0"/>
        <v>0</v>
      </c>
      <c r="G65" s="10">
        <f>RANK(F65,F4:F100,0)</f>
        <v>79</v>
      </c>
      <c r="H65" s="10">
        <f>RANK(C65,C4:C100,0)</f>
        <v>55</v>
      </c>
      <c r="I65" s="47">
        <f>RANK(D65,D4:D100,0)</f>
        <v>52</v>
      </c>
      <c r="J65" s="39">
        <f>RANK(E65,E4:E100,0)</f>
        <v>75</v>
      </c>
    </row>
    <row r="66" spans="1:10" ht="12.75">
      <c r="A66" s="105" t="s">
        <v>512</v>
      </c>
      <c r="B66" s="149" t="s">
        <v>511</v>
      </c>
      <c r="C66" s="10">
        <v>5</v>
      </c>
      <c r="D66" s="10">
        <v>0</v>
      </c>
      <c r="E66" s="10">
        <v>12</v>
      </c>
      <c r="F66" s="11">
        <f t="shared" si="0"/>
        <v>17</v>
      </c>
      <c r="G66" s="10">
        <f>RANK(F66,F4:F100,0)</f>
        <v>66</v>
      </c>
      <c r="H66" s="10">
        <f>RANK(C66,C4:C100,0)</f>
        <v>37</v>
      </c>
      <c r="I66" s="10">
        <f>RANK(D66,D4:D100,0)</f>
        <v>52</v>
      </c>
      <c r="J66" s="10">
        <f>RANK(E66,E4:E100,0)</f>
        <v>62</v>
      </c>
    </row>
    <row r="67" spans="1:10" ht="12.75">
      <c r="A67" s="105" t="s">
        <v>516</v>
      </c>
      <c r="B67" s="148" t="s">
        <v>277</v>
      </c>
      <c r="C67" s="10">
        <v>5</v>
      </c>
      <c r="D67" s="10">
        <v>8</v>
      </c>
      <c r="E67" s="10">
        <v>16</v>
      </c>
      <c r="F67" s="11">
        <f t="shared" si="0"/>
        <v>29</v>
      </c>
      <c r="G67" s="10">
        <f>RANK(F67,F4:F100,0)</f>
        <v>34</v>
      </c>
      <c r="H67" s="10">
        <f>RANK(C67,C4:C100,0)</f>
        <v>37</v>
      </c>
      <c r="I67" s="10">
        <f>RANK(D67,D4:D100,0)</f>
        <v>11</v>
      </c>
      <c r="J67" s="10">
        <f>RANK(E67,E4:E100,0)</f>
        <v>49</v>
      </c>
    </row>
    <row r="68" spans="1:10" ht="12.75">
      <c r="A68" s="105" t="s">
        <v>517</v>
      </c>
      <c r="B68" s="148" t="s">
        <v>277</v>
      </c>
      <c r="C68" s="10">
        <v>1</v>
      </c>
      <c r="D68" s="10">
        <v>0</v>
      </c>
      <c r="E68" s="10">
        <v>11</v>
      </c>
      <c r="F68" s="11">
        <f t="shared" si="0"/>
        <v>12</v>
      </c>
      <c r="G68" s="10">
        <f>RANK(F68,F4:F100,0)</f>
        <v>72</v>
      </c>
      <c r="H68" s="10">
        <f>RANK(C68,C4:C100,0)</f>
        <v>52</v>
      </c>
      <c r="I68" s="10">
        <f>RANK(D68,D4:D100,0)</f>
        <v>52</v>
      </c>
      <c r="J68" s="10">
        <f>RANK(E68,E4:E100,0)</f>
        <v>66</v>
      </c>
    </row>
    <row r="69" spans="1:10" ht="12.75">
      <c r="A69" s="105" t="s">
        <v>518</v>
      </c>
      <c r="B69" s="148" t="s">
        <v>277</v>
      </c>
      <c r="C69" s="10">
        <v>0</v>
      </c>
      <c r="D69" s="10">
        <v>3</v>
      </c>
      <c r="E69" s="10">
        <v>19</v>
      </c>
      <c r="F69" s="11">
        <f t="shared" si="0"/>
        <v>22</v>
      </c>
      <c r="G69" s="10">
        <f>RANK(F69,F4:F100,0)</f>
        <v>49</v>
      </c>
      <c r="H69" s="10">
        <f>RANK(C69,C4:C100,0)</f>
        <v>55</v>
      </c>
      <c r="I69" s="10">
        <f>RANK(D69,D4:D100,0)</f>
        <v>33</v>
      </c>
      <c r="J69" s="10">
        <f>RANK(E69,E4:E100,0)</f>
        <v>35</v>
      </c>
    </row>
    <row r="70" spans="1:10" ht="12.75">
      <c r="A70" s="105"/>
      <c r="B70" s="149"/>
      <c r="C70" s="10">
        <v>0</v>
      </c>
      <c r="D70" s="10">
        <v>0</v>
      </c>
      <c r="E70" s="10">
        <v>0</v>
      </c>
      <c r="F70" s="11">
        <f aca="true" t="shared" si="1" ref="F70:F100">SUM(C70,D70,E70)</f>
        <v>0</v>
      </c>
      <c r="G70" s="10">
        <f>RANK(F70,F4:F100,0)</f>
        <v>79</v>
      </c>
      <c r="H70" s="10">
        <f>RANK(C70,C4:C100,0)</f>
        <v>55</v>
      </c>
      <c r="I70" s="10">
        <f>RANK(D70,D4:D100,0)</f>
        <v>52</v>
      </c>
      <c r="J70" s="10">
        <f>RANK(E70,E4:E100,0)</f>
        <v>75</v>
      </c>
    </row>
    <row r="71" spans="1:10" ht="12.75">
      <c r="A71" s="105"/>
      <c r="B71" s="149"/>
      <c r="C71" s="10">
        <v>0</v>
      </c>
      <c r="D71" s="10">
        <v>0</v>
      </c>
      <c r="E71" s="10">
        <v>0</v>
      </c>
      <c r="F71" s="11">
        <f t="shared" si="1"/>
        <v>0</v>
      </c>
      <c r="G71" s="10">
        <f>RANK(F71,F4:F100,0)</f>
        <v>79</v>
      </c>
      <c r="H71" s="10">
        <f>RANK(C71,C4:C100,0)</f>
        <v>55</v>
      </c>
      <c r="I71" s="10">
        <f>RANK(D71,D4:D100,0)</f>
        <v>52</v>
      </c>
      <c r="J71" s="10">
        <f>RANK(E71,E4:E100,0)</f>
        <v>75</v>
      </c>
    </row>
    <row r="72" spans="1:10" ht="12.75">
      <c r="A72" s="105"/>
      <c r="B72" s="149"/>
      <c r="C72" s="10">
        <v>0</v>
      </c>
      <c r="D72" s="10">
        <v>0</v>
      </c>
      <c r="E72" s="10">
        <v>0</v>
      </c>
      <c r="F72" s="11">
        <f t="shared" si="1"/>
        <v>0</v>
      </c>
      <c r="G72" s="10">
        <f>RANK(F72,F4:F100,0)</f>
        <v>79</v>
      </c>
      <c r="H72" s="10">
        <f>RANK(C72,C4:C100,0)</f>
        <v>55</v>
      </c>
      <c r="I72" s="39">
        <f>RANK(D72,D4:D100,0)</f>
        <v>52</v>
      </c>
      <c r="J72" s="10">
        <f>RANK(E72,E4:E100,0)</f>
        <v>75</v>
      </c>
    </row>
    <row r="73" spans="1:10" ht="12.75">
      <c r="A73" s="105"/>
      <c r="B73" s="149"/>
      <c r="C73" s="10">
        <v>0</v>
      </c>
      <c r="D73" s="10">
        <v>0</v>
      </c>
      <c r="E73" s="10">
        <v>0</v>
      </c>
      <c r="F73" s="11">
        <f t="shared" si="1"/>
        <v>0</v>
      </c>
      <c r="G73" s="10">
        <f>RANK(F73,F4:F100,0)</f>
        <v>79</v>
      </c>
      <c r="H73" s="10">
        <f>RANK(C73,C4:C100,0)</f>
        <v>55</v>
      </c>
      <c r="I73" s="10">
        <f>RANK(D73,D4:D100,0)</f>
        <v>52</v>
      </c>
      <c r="J73" s="10">
        <f>RANK(E73,E4:E100,0)</f>
        <v>75</v>
      </c>
    </row>
    <row r="74" spans="1:10" ht="12.75">
      <c r="A74" s="105"/>
      <c r="B74" s="149"/>
      <c r="C74" s="10">
        <v>0</v>
      </c>
      <c r="D74" s="10">
        <v>0</v>
      </c>
      <c r="E74" s="10">
        <v>0</v>
      </c>
      <c r="F74" s="11">
        <f t="shared" si="1"/>
        <v>0</v>
      </c>
      <c r="G74" s="10">
        <f>RANK(F74,F4:F100,0)</f>
        <v>79</v>
      </c>
      <c r="H74" s="10">
        <f>RANK(C74,C4:C100,0)</f>
        <v>55</v>
      </c>
      <c r="I74" s="10">
        <f>RANK(D74,D4:D100,0)</f>
        <v>52</v>
      </c>
      <c r="J74" s="10">
        <f>RANK(E74,E4:E100,0)</f>
        <v>75</v>
      </c>
    </row>
    <row r="75" spans="1:10" ht="12.75">
      <c r="A75" s="106" t="s">
        <v>526</v>
      </c>
      <c r="B75" s="148" t="s">
        <v>524</v>
      </c>
      <c r="C75" s="10">
        <v>0</v>
      </c>
      <c r="D75" s="10">
        <v>5</v>
      </c>
      <c r="E75" s="10">
        <v>26</v>
      </c>
      <c r="F75" s="11">
        <f t="shared" si="1"/>
        <v>31</v>
      </c>
      <c r="G75" s="10">
        <f>RANK(F75,F4:F100,0)</f>
        <v>25</v>
      </c>
      <c r="H75" s="10">
        <f>RANK(C75,C4:C100,0)</f>
        <v>55</v>
      </c>
      <c r="I75" s="10">
        <f>RANK(D75,D4:D100,0)</f>
        <v>20</v>
      </c>
      <c r="J75" s="10">
        <f>RANK(E75,E4:E100,0)</f>
        <v>5</v>
      </c>
    </row>
    <row r="76" spans="1:10" ht="12.75">
      <c r="A76" s="106" t="s">
        <v>528</v>
      </c>
      <c r="B76" s="148" t="s">
        <v>524</v>
      </c>
      <c r="C76" s="10">
        <v>7</v>
      </c>
      <c r="D76" s="10">
        <v>4</v>
      </c>
      <c r="E76" s="10">
        <v>14</v>
      </c>
      <c r="F76" s="11">
        <f t="shared" si="1"/>
        <v>25</v>
      </c>
      <c r="G76" s="10">
        <f>RANK(F76,F4:F100,0)</f>
        <v>42</v>
      </c>
      <c r="H76" s="10">
        <f>RANK(C76,C4:C100,0)</f>
        <v>28</v>
      </c>
      <c r="I76" s="10">
        <f>RANK(D76,D4:D100,0)</f>
        <v>26</v>
      </c>
      <c r="J76" s="10">
        <f>RANK(E76,E4:E100,0)</f>
        <v>54</v>
      </c>
    </row>
    <row r="77" spans="1:10" ht="12.75">
      <c r="A77" s="106" t="s">
        <v>529</v>
      </c>
      <c r="B77" s="148" t="s">
        <v>524</v>
      </c>
      <c r="C77" s="10">
        <v>10</v>
      </c>
      <c r="D77" s="10">
        <v>0</v>
      </c>
      <c r="E77" s="10">
        <v>18</v>
      </c>
      <c r="F77" s="11">
        <f t="shared" si="1"/>
        <v>28</v>
      </c>
      <c r="G77" s="10">
        <f>RANK(F77,F4:F100,0)</f>
        <v>38</v>
      </c>
      <c r="H77" s="10">
        <f>RANK(C77,C4:C100,0)</f>
        <v>11</v>
      </c>
      <c r="I77" s="10">
        <f>RANK(D77,D4:D100,0)</f>
        <v>52</v>
      </c>
      <c r="J77" s="10">
        <f>RANK(E77,E4:E100,0)</f>
        <v>42</v>
      </c>
    </row>
    <row r="78" spans="1:10" ht="12.75">
      <c r="A78" s="106" t="s">
        <v>530</v>
      </c>
      <c r="B78" s="148" t="s">
        <v>524</v>
      </c>
      <c r="C78" s="10">
        <v>1</v>
      </c>
      <c r="D78" s="10">
        <v>4</v>
      </c>
      <c r="E78" s="10">
        <v>19</v>
      </c>
      <c r="F78" s="11">
        <f t="shared" si="1"/>
        <v>24</v>
      </c>
      <c r="G78" s="10">
        <f>RANK(F78,F4:F100,0)</f>
        <v>46</v>
      </c>
      <c r="H78" s="10">
        <f>RANK(C78,C4:C100,0)</f>
        <v>52</v>
      </c>
      <c r="I78" s="10">
        <f>RANK(D78,D4:D100,0)</f>
        <v>26</v>
      </c>
      <c r="J78" s="10">
        <f>RANK(E78,E4:E100,0)</f>
        <v>35</v>
      </c>
    </row>
    <row r="79" spans="1:10" ht="12.75">
      <c r="A79" s="106" t="s">
        <v>531</v>
      </c>
      <c r="B79" s="148" t="s">
        <v>524</v>
      </c>
      <c r="C79" s="10">
        <v>10</v>
      </c>
      <c r="D79" s="10">
        <v>2</v>
      </c>
      <c r="E79" s="10">
        <v>18</v>
      </c>
      <c r="F79" s="11">
        <f t="shared" si="1"/>
        <v>30</v>
      </c>
      <c r="G79" s="10">
        <f>RANK(F79,F4:F100,0)</f>
        <v>31</v>
      </c>
      <c r="H79" s="10">
        <f>RANK(C79,C4:C100,0)</f>
        <v>11</v>
      </c>
      <c r="I79" s="10">
        <f>RANK(D79,D4:D100,0)</f>
        <v>40</v>
      </c>
      <c r="J79" s="10">
        <f>RANK(E79,E4:E100,0)</f>
        <v>42</v>
      </c>
    </row>
    <row r="80" spans="1:10" ht="12.75">
      <c r="A80" s="106" t="s">
        <v>542</v>
      </c>
      <c r="B80" s="149" t="s">
        <v>280</v>
      </c>
      <c r="C80" s="10">
        <v>0</v>
      </c>
      <c r="D80" s="10">
        <v>1</v>
      </c>
      <c r="E80" s="10">
        <v>20</v>
      </c>
      <c r="F80" s="11">
        <f t="shared" si="1"/>
        <v>21</v>
      </c>
      <c r="G80" s="10">
        <f>RANK(F80,F4:F100,0)</f>
        <v>52</v>
      </c>
      <c r="H80" s="10">
        <f>RANK(C80,C4:C100,0)</f>
        <v>55</v>
      </c>
      <c r="I80" s="10">
        <f>RANK(D80,D4:D100,0)</f>
        <v>47</v>
      </c>
      <c r="J80" s="10">
        <f>RANK(E80,E4:E100,0)</f>
        <v>30</v>
      </c>
    </row>
    <row r="81" spans="1:10" ht="12.75">
      <c r="A81" s="106" t="s">
        <v>543</v>
      </c>
      <c r="B81" s="149" t="s">
        <v>280</v>
      </c>
      <c r="C81" s="10">
        <v>1</v>
      </c>
      <c r="D81" s="10">
        <v>0</v>
      </c>
      <c r="E81" s="10">
        <v>20</v>
      </c>
      <c r="F81" s="11">
        <f t="shared" si="1"/>
        <v>21</v>
      </c>
      <c r="G81" s="10">
        <f>RANK(F81,F4:F100,0)</f>
        <v>52</v>
      </c>
      <c r="H81" s="10">
        <f>RANK(C81,C4:C100,0)</f>
        <v>52</v>
      </c>
      <c r="I81" s="10">
        <f>RANK(D81,D4:D100,0)</f>
        <v>52</v>
      </c>
      <c r="J81" s="10">
        <f>RANK(E81,E4:E100,0)</f>
        <v>30</v>
      </c>
    </row>
    <row r="82" spans="1:10" ht="12.75">
      <c r="A82" s="106" t="s">
        <v>549</v>
      </c>
      <c r="B82" s="148" t="s">
        <v>254</v>
      </c>
      <c r="C82" s="10">
        <v>0</v>
      </c>
      <c r="D82" s="10">
        <v>1</v>
      </c>
      <c r="E82" s="10">
        <v>26</v>
      </c>
      <c r="F82" s="11">
        <f t="shared" si="1"/>
        <v>27</v>
      </c>
      <c r="G82" s="10">
        <f>RANK(F82,F4:F100,0)</f>
        <v>39</v>
      </c>
      <c r="H82" s="10">
        <f>RANK(C82,C4:C100,0)</f>
        <v>55</v>
      </c>
      <c r="I82" s="10">
        <f>RANK(D82,D4:D100,0)</f>
        <v>47</v>
      </c>
      <c r="J82" s="10">
        <f>RANK(E82,E4:E100,0)</f>
        <v>5</v>
      </c>
    </row>
    <row r="83" spans="1:10" ht="12.75">
      <c r="A83" s="106" t="s">
        <v>553</v>
      </c>
      <c r="B83" s="148" t="s">
        <v>254</v>
      </c>
      <c r="C83" s="10">
        <v>0</v>
      </c>
      <c r="D83" s="10">
        <v>0</v>
      </c>
      <c r="E83" s="10">
        <v>17</v>
      </c>
      <c r="F83" s="11">
        <f t="shared" si="1"/>
        <v>17</v>
      </c>
      <c r="G83" s="10">
        <f>RANK(F83,F4:F100,0)</f>
        <v>66</v>
      </c>
      <c r="H83" s="10">
        <f>RANK(C83,C4:C100,0)</f>
        <v>55</v>
      </c>
      <c r="I83" s="10">
        <f>RANK(D83,D4:D100,0)</f>
        <v>52</v>
      </c>
      <c r="J83" s="10">
        <f>RANK(E83,E4:E100,0)</f>
        <v>47</v>
      </c>
    </row>
    <row r="84" spans="1:10" ht="12.75">
      <c r="A84" s="106" t="s">
        <v>551</v>
      </c>
      <c r="B84" s="148" t="s">
        <v>254</v>
      </c>
      <c r="C84" s="10">
        <v>0</v>
      </c>
      <c r="D84" s="10">
        <v>0</v>
      </c>
      <c r="E84" s="10">
        <v>0</v>
      </c>
      <c r="F84" s="11">
        <f t="shared" si="1"/>
        <v>0</v>
      </c>
      <c r="G84" s="10">
        <f>RANK(F84,F4:F100,0)</f>
        <v>79</v>
      </c>
      <c r="H84" s="10">
        <f>RANK(C84,C4:C100,0)</f>
        <v>55</v>
      </c>
      <c r="I84" s="10">
        <f>RANK(D84,D4:D100,0)</f>
        <v>52</v>
      </c>
      <c r="J84" s="10">
        <f>RANK(E84,E4:E100,0)</f>
        <v>75</v>
      </c>
    </row>
    <row r="85" spans="1:10" ht="12.75">
      <c r="A85" s="106" t="s">
        <v>552</v>
      </c>
      <c r="B85" s="148" t="s">
        <v>254</v>
      </c>
      <c r="C85" s="10">
        <v>0</v>
      </c>
      <c r="D85" s="10">
        <v>10</v>
      </c>
      <c r="E85" s="10">
        <v>25</v>
      </c>
      <c r="F85" s="11">
        <f t="shared" si="1"/>
        <v>35</v>
      </c>
      <c r="G85" s="10">
        <f>RANK(F85,F4:F100,0)</f>
        <v>15</v>
      </c>
      <c r="H85" s="10">
        <f>RANK(C85,C4:C100,0)</f>
        <v>55</v>
      </c>
      <c r="I85" s="10">
        <f>RANK(D85,D4:D100,0)</f>
        <v>7</v>
      </c>
      <c r="J85" s="10">
        <f>RANK(E85,E4:E100,0)</f>
        <v>9</v>
      </c>
    </row>
    <row r="86" spans="1:10" ht="12.75">
      <c r="A86" s="106" t="s">
        <v>554</v>
      </c>
      <c r="B86" s="148" t="s">
        <v>254</v>
      </c>
      <c r="C86" s="10">
        <v>3</v>
      </c>
      <c r="D86" s="10">
        <v>4</v>
      </c>
      <c r="E86" s="10">
        <v>22</v>
      </c>
      <c r="F86" s="11">
        <f t="shared" si="1"/>
        <v>29</v>
      </c>
      <c r="G86" s="10">
        <f>RANK(F86,F4:F100,0)</f>
        <v>34</v>
      </c>
      <c r="H86" s="10">
        <f>RANK(C86,C4:C100,0)</f>
        <v>43</v>
      </c>
      <c r="I86" s="10">
        <f>RANK(D86,D4:D100,0)</f>
        <v>26</v>
      </c>
      <c r="J86" s="10">
        <f>RANK(E86,E4:E100,0)</f>
        <v>20</v>
      </c>
    </row>
    <row r="87" spans="1:10" ht="12.75">
      <c r="A87" s="106" t="s">
        <v>515</v>
      </c>
      <c r="B87" s="150" t="s">
        <v>277</v>
      </c>
      <c r="C87" s="10">
        <v>0</v>
      </c>
      <c r="D87" s="10">
        <v>0</v>
      </c>
      <c r="E87" s="10">
        <v>8</v>
      </c>
      <c r="F87" s="11">
        <f t="shared" si="1"/>
        <v>8</v>
      </c>
      <c r="G87" s="10">
        <f>RANK(F87,F4:F100,0)</f>
        <v>73</v>
      </c>
      <c r="H87" s="10">
        <f>RANK(C87,C4:C100,0)</f>
        <v>55</v>
      </c>
      <c r="I87" s="10">
        <f>RANK(D87,D4:D100,0)</f>
        <v>52</v>
      </c>
      <c r="J87" s="10">
        <f>RANK(E87,E4:E100,0)</f>
        <v>70</v>
      </c>
    </row>
    <row r="88" spans="1:11" ht="12.75">
      <c r="A88" s="106" t="s">
        <v>567</v>
      </c>
      <c r="B88" s="149" t="s">
        <v>274</v>
      </c>
      <c r="C88" s="10">
        <v>15</v>
      </c>
      <c r="D88" s="10">
        <v>12</v>
      </c>
      <c r="E88" s="10">
        <v>27</v>
      </c>
      <c r="F88" s="11">
        <f t="shared" si="1"/>
        <v>54</v>
      </c>
      <c r="G88" s="10">
        <f>RANK(F88,F4:F100,0)</f>
        <v>1</v>
      </c>
      <c r="H88" s="10">
        <f>RANK(C88,C4:C100,0)</f>
        <v>5</v>
      </c>
      <c r="I88" s="10">
        <f>RANK(D88,D4:D100,0)</f>
        <v>5</v>
      </c>
      <c r="J88" s="158">
        <f>RANK(E88,E4:E100,0)</f>
        <v>3</v>
      </c>
      <c r="K88" t="s">
        <v>581</v>
      </c>
    </row>
    <row r="89" spans="1:10" ht="12.75">
      <c r="A89" s="106" t="s">
        <v>575</v>
      </c>
      <c r="B89" s="149" t="s">
        <v>274</v>
      </c>
      <c r="C89" s="10">
        <v>8</v>
      </c>
      <c r="D89" s="10">
        <v>8</v>
      </c>
      <c r="E89" s="10">
        <v>26</v>
      </c>
      <c r="F89" s="11">
        <f t="shared" si="1"/>
        <v>42</v>
      </c>
      <c r="G89" s="10">
        <f>RANK(F89,F4:F100,0)</f>
        <v>5</v>
      </c>
      <c r="H89" s="10">
        <f>RANK(C89,C4:C100,0)</f>
        <v>20</v>
      </c>
      <c r="I89" s="10">
        <f>RANK(D89,D4:D100,0)</f>
        <v>11</v>
      </c>
      <c r="J89" s="10">
        <f>RANK(E89,E4:E100,0)</f>
        <v>5</v>
      </c>
    </row>
    <row r="90" spans="1:10" ht="12.75">
      <c r="A90" s="106" t="s">
        <v>576</v>
      </c>
      <c r="B90" s="149" t="s">
        <v>274</v>
      </c>
      <c r="C90" s="10">
        <v>8</v>
      </c>
      <c r="D90" s="10">
        <v>9</v>
      </c>
      <c r="E90" s="10">
        <v>20</v>
      </c>
      <c r="F90" s="11">
        <f t="shared" si="1"/>
        <v>37</v>
      </c>
      <c r="G90" s="10">
        <f>RANK(F90,F4:F100,0)</f>
        <v>10</v>
      </c>
      <c r="H90" s="10">
        <f>RANK(C90,C4:C100,0)</f>
        <v>20</v>
      </c>
      <c r="I90" s="10">
        <f>RANK(D90,D4:D100,0)</f>
        <v>9</v>
      </c>
      <c r="J90" s="10">
        <f>RANK(E90,E4:E100,0)</f>
        <v>30</v>
      </c>
    </row>
    <row r="91" spans="1:10" ht="12.75">
      <c r="A91" s="106" t="s">
        <v>577</v>
      </c>
      <c r="B91" s="149" t="s">
        <v>274</v>
      </c>
      <c r="C91" s="10">
        <v>6</v>
      </c>
      <c r="D91" s="10">
        <v>1</v>
      </c>
      <c r="E91" s="10">
        <v>14</v>
      </c>
      <c r="F91" s="11">
        <f t="shared" si="1"/>
        <v>21</v>
      </c>
      <c r="G91" s="10">
        <f>RANK(F91,F4:F100,0)</f>
        <v>52</v>
      </c>
      <c r="H91" s="10">
        <f>RANK(C91,C4:C100,0)</f>
        <v>34</v>
      </c>
      <c r="I91" s="10">
        <f>RANK(D91,D4:D100,0)</f>
        <v>47</v>
      </c>
      <c r="J91" s="10">
        <f>RANK(E91,E4:E100,0)</f>
        <v>54</v>
      </c>
    </row>
    <row r="92" spans="1:10" ht="12.75">
      <c r="A92" s="106" t="s">
        <v>519</v>
      </c>
      <c r="B92" s="149" t="s">
        <v>274</v>
      </c>
      <c r="C92" s="10">
        <v>12</v>
      </c>
      <c r="D92" s="10">
        <v>5</v>
      </c>
      <c r="E92" s="10">
        <v>23</v>
      </c>
      <c r="F92" s="11">
        <f t="shared" si="1"/>
        <v>40</v>
      </c>
      <c r="G92" s="10">
        <f>RANK(F92,F4:F100,0)</f>
        <v>6</v>
      </c>
      <c r="H92" s="10">
        <f>RANK(C92,C4:C100,0)</f>
        <v>7</v>
      </c>
      <c r="I92" s="10">
        <f>RANK(D92,D4:D100,0)</f>
        <v>20</v>
      </c>
      <c r="J92" s="10">
        <f>RANK(E92,E4:E100,0)</f>
        <v>13</v>
      </c>
    </row>
    <row r="93" spans="1:10" ht="12.75">
      <c r="A93" s="106" t="s">
        <v>578</v>
      </c>
      <c r="B93" s="149" t="s">
        <v>274</v>
      </c>
      <c r="C93" s="10">
        <v>8</v>
      </c>
      <c r="D93" s="10">
        <v>8</v>
      </c>
      <c r="E93" s="10">
        <v>19</v>
      </c>
      <c r="F93" s="11">
        <f t="shared" si="1"/>
        <v>35</v>
      </c>
      <c r="G93" s="10">
        <f>RANK(F93,F4:F100,0)</f>
        <v>15</v>
      </c>
      <c r="H93" s="10">
        <f>RANK(C93,C4:C100,0)</f>
        <v>20</v>
      </c>
      <c r="I93" s="10">
        <f>RANK(D93,D4:D100,0)</f>
        <v>11</v>
      </c>
      <c r="J93" s="10">
        <f>RANK(E93,E4:E100,0)</f>
        <v>35</v>
      </c>
    </row>
    <row r="94" spans="1:10" ht="12.75">
      <c r="A94" s="106" t="s">
        <v>520</v>
      </c>
      <c r="B94" s="149" t="s">
        <v>274</v>
      </c>
      <c r="C94" s="10">
        <v>4</v>
      </c>
      <c r="D94" s="10">
        <v>0</v>
      </c>
      <c r="E94" s="10">
        <v>23</v>
      </c>
      <c r="F94" s="11">
        <f t="shared" si="1"/>
        <v>27</v>
      </c>
      <c r="G94" s="10">
        <f>RANK(F94,F4:F100,0)</f>
        <v>39</v>
      </c>
      <c r="H94" s="10">
        <f>RANK(C94,C4:C100,0)</f>
        <v>41</v>
      </c>
      <c r="I94" s="10">
        <f>RANK(D94,D4:D100,0)</f>
        <v>52</v>
      </c>
      <c r="J94" s="10">
        <f>RANK(E94,E4:E100,0)</f>
        <v>13</v>
      </c>
    </row>
    <row r="95" spans="1:10" ht="12.75">
      <c r="A95" s="106" t="s">
        <v>521</v>
      </c>
      <c r="B95" s="149" t="s">
        <v>274</v>
      </c>
      <c r="C95" s="10">
        <v>11</v>
      </c>
      <c r="D95" s="10">
        <v>3</v>
      </c>
      <c r="E95" s="10">
        <v>21</v>
      </c>
      <c r="F95" s="11">
        <f t="shared" si="1"/>
        <v>35</v>
      </c>
      <c r="G95" s="10">
        <f>RANK(F95,F4:F100,0)</f>
        <v>15</v>
      </c>
      <c r="H95" s="10">
        <f>RANK(C95,C4:C100,0)</f>
        <v>9</v>
      </c>
      <c r="I95" s="10">
        <f>RANK(D95,D4:D100,0)</f>
        <v>33</v>
      </c>
      <c r="J95" s="10">
        <f>RANK(E95,E4:E100,0)</f>
        <v>26</v>
      </c>
    </row>
    <row r="96" spans="2:10" ht="12.75">
      <c r="B96" s="150"/>
      <c r="C96" s="10">
        <v>0</v>
      </c>
      <c r="D96" s="10">
        <v>0</v>
      </c>
      <c r="E96" s="10">
        <v>0</v>
      </c>
      <c r="F96" s="11">
        <f t="shared" si="1"/>
        <v>0</v>
      </c>
      <c r="G96" s="10">
        <f>RANK(F96,F4:F100,0)</f>
        <v>79</v>
      </c>
      <c r="H96" s="10">
        <f>RANK(C96,C4:C100,0)</f>
        <v>55</v>
      </c>
      <c r="I96" s="10">
        <f>RANK(D96,D4:D100,0)</f>
        <v>52</v>
      </c>
      <c r="J96" s="10">
        <f>RANK(E96,E4:E100,0)</f>
        <v>75</v>
      </c>
    </row>
    <row r="97" spans="2:10" ht="12.75">
      <c r="B97" s="150"/>
      <c r="C97" s="10">
        <v>0</v>
      </c>
      <c r="D97" s="10">
        <v>0</v>
      </c>
      <c r="E97" s="10">
        <v>0</v>
      </c>
      <c r="F97" s="11">
        <f t="shared" si="1"/>
        <v>0</v>
      </c>
      <c r="G97" s="10">
        <f>RANK(F97,F4:F100,0)</f>
        <v>79</v>
      </c>
      <c r="H97" s="10">
        <f>RANK(C97,C4:C100,0)</f>
        <v>55</v>
      </c>
      <c r="I97" s="10">
        <f>RANK(D97,D4:D100,0)</f>
        <v>52</v>
      </c>
      <c r="J97" s="10">
        <f>RANK(E97,E4:E100,0)</f>
        <v>75</v>
      </c>
    </row>
    <row r="98" spans="2:10" ht="12.75">
      <c r="B98" s="150"/>
      <c r="C98" s="10">
        <v>0</v>
      </c>
      <c r="D98" s="10">
        <v>0</v>
      </c>
      <c r="E98" s="10">
        <v>0</v>
      </c>
      <c r="F98" s="11">
        <f t="shared" si="1"/>
        <v>0</v>
      </c>
      <c r="G98" s="10">
        <f>RANK(F98,F4:F100,0)</f>
        <v>79</v>
      </c>
      <c r="H98" s="10">
        <f>RANK(C98,C4:C100,0)</f>
        <v>55</v>
      </c>
      <c r="I98" s="10">
        <f>RANK(D98,D4:D100,0)</f>
        <v>52</v>
      </c>
      <c r="J98" s="10">
        <f>RANK(E98,E4:E100,0)</f>
        <v>75</v>
      </c>
    </row>
    <row r="99" spans="2:10" ht="12.75">
      <c r="B99" s="150"/>
      <c r="C99" s="10">
        <v>0</v>
      </c>
      <c r="D99" s="10">
        <v>0</v>
      </c>
      <c r="E99" s="10">
        <v>0</v>
      </c>
      <c r="F99" s="11">
        <f t="shared" si="1"/>
        <v>0</v>
      </c>
      <c r="G99" s="10">
        <f>RANK(F99,F4:F100,0)</f>
        <v>79</v>
      </c>
      <c r="H99" s="10">
        <f>RANK(C99,C4:C100,0)</f>
        <v>55</v>
      </c>
      <c r="I99" s="10">
        <f>RANK(D99,D4:D100,0)</f>
        <v>52</v>
      </c>
      <c r="J99" s="10">
        <f>RANK(E99,E4:E100,0)</f>
        <v>75</v>
      </c>
    </row>
    <row r="100" spans="2:10" ht="12.75">
      <c r="B100" s="150"/>
      <c r="C100" s="10">
        <v>0</v>
      </c>
      <c r="D100" s="10">
        <v>0</v>
      </c>
      <c r="E100" s="10">
        <v>0</v>
      </c>
      <c r="F100" s="11">
        <f t="shared" si="1"/>
        <v>0</v>
      </c>
      <c r="G100" s="10">
        <f>RANK(F100,F4:F100,0)</f>
        <v>79</v>
      </c>
      <c r="H100" s="10">
        <f>RANK(C100,C4:C100,0)</f>
        <v>55</v>
      </c>
      <c r="I100" s="10">
        <f>RANK(D100,D4:D100,0)</f>
        <v>52</v>
      </c>
      <c r="J100" s="10">
        <f>RANK(E100,E4:E100,0)</f>
        <v>75</v>
      </c>
    </row>
  </sheetData>
  <sheetProtection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Roman,Běžné"&amp;12&amp;A</oddHeader>
    <oddFooter>&amp;C&amp;"Times New Roman,Běžné"&amp;12Stránka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30"/>
  <sheetViews>
    <sheetView zoomScalePageLayoutView="0" workbookViewId="0" topLeftCell="A1">
      <selection activeCell="B39" sqref="B39"/>
    </sheetView>
  </sheetViews>
  <sheetFormatPr defaultColWidth="11.57421875" defaultRowHeight="12.75"/>
  <cols>
    <col min="1" max="1" width="20.7109375" style="0" customWidth="1"/>
    <col min="2" max="2" width="18.7109375" style="0" customWidth="1"/>
    <col min="3" max="3" width="9.57421875" style="0" customWidth="1"/>
    <col min="4" max="4" width="6.28125" style="0" customWidth="1"/>
    <col min="5" max="5" width="12.140625" style="0" customWidth="1"/>
    <col min="6" max="6" width="8.57421875" style="0" customWidth="1"/>
    <col min="7" max="7" width="8.00390625" style="0" customWidth="1"/>
    <col min="8" max="8" width="15.28125" style="0" customWidth="1"/>
    <col min="9" max="9" width="10.00390625" style="0" customWidth="1"/>
    <col min="10" max="10" width="17.8515625" style="0" customWidth="1"/>
  </cols>
  <sheetData>
    <row r="1" spans="1:10" ht="19.5">
      <c r="A1" s="1" t="s">
        <v>300</v>
      </c>
      <c r="B1" s="2"/>
      <c r="C1" s="2"/>
      <c r="D1" s="2"/>
      <c r="E1" s="2"/>
      <c r="F1" s="88"/>
      <c r="G1" s="88"/>
      <c r="H1" s="88"/>
      <c r="I1" s="88"/>
      <c r="J1" s="88"/>
    </row>
    <row r="3" spans="1:10" ht="15.75" customHeight="1">
      <c r="A3" s="3" t="s">
        <v>20</v>
      </c>
      <c r="B3" s="4" t="s">
        <v>21</v>
      </c>
      <c r="C3" s="4" t="s">
        <v>22</v>
      </c>
      <c r="D3" s="5" t="s">
        <v>23</v>
      </c>
      <c r="E3" s="4" t="s">
        <v>24</v>
      </c>
      <c r="F3" s="6" t="s">
        <v>25</v>
      </c>
      <c r="G3" s="7" t="s">
        <v>26</v>
      </c>
      <c r="H3" s="8" t="s">
        <v>27</v>
      </c>
      <c r="I3" s="8" t="s">
        <v>28</v>
      </c>
      <c r="J3" s="9" t="s">
        <v>29</v>
      </c>
    </row>
    <row r="4" spans="1:10" ht="12.75">
      <c r="A4" s="96" t="s">
        <v>319</v>
      </c>
      <c r="B4" s="148" t="s">
        <v>257</v>
      </c>
      <c r="C4" s="10">
        <v>0</v>
      </c>
      <c r="D4" s="10">
        <v>0</v>
      </c>
      <c r="E4" s="10">
        <v>0</v>
      </c>
      <c r="F4" s="11">
        <f>SUM(C4,D4,E4)</f>
        <v>0</v>
      </c>
      <c r="G4" s="10">
        <f>RANK(F4,F4:F130,0)</f>
        <v>1</v>
      </c>
      <c r="H4" s="10">
        <f>RANK(C4,C4:C130,0)</f>
        <v>1</v>
      </c>
      <c r="I4" s="10">
        <f>RANK(D4,D4:D130,0)</f>
        <v>1</v>
      </c>
      <c r="J4" s="10">
        <f>RANK(E4,E4:E130,0)</f>
        <v>1</v>
      </c>
    </row>
    <row r="5" spans="1:10" ht="12.75">
      <c r="A5" s="96" t="s">
        <v>320</v>
      </c>
      <c r="B5" s="148" t="s">
        <v>257</v>
      </c>
      <c r="C5" s="10">
        <v>0</v>
      </c>
      <c r="D5" s="10">
        <v>0</v>
      </c>
      <c r="E5" s="10">
        <v>0</v>
      </c>
      <c r="F5" s="11">
        <f>SUM(C5,D5,E5)</f>
        <v>0</v>
      </c>
      <c r="G5" s="10">
        <f>RANK(F5,F4:F130,0)</f>
        <v>1</v>
      </c>
      <c r="H5" s="10">
        <f>RANK(C5,C4:C130,0)</f>
        <v>1</v>
      </c>
      <c r="I5" s="10">
        <f>RANK(D5,D4:D130,0)</f>
        <v>1</v>
      </c>
      <c r="J5" s="10">
        <f>RANK(E5,E4:E130,0)</f>
        <v>1</v>
      </c>
    </row>
    <row r="6" spans="1:10" ht="12.75">
      <c r="A6" s="96" t="s">
        <v>321</v>
      </c>
      <c r="B6" s="148" t="s">
        <v>257</v>
      </c>
      <c r="C6" s="10">
        <v>0</v>
      </c>
      <c r="D6" s="10">
        <v>0</v>
      </c>
      <c r="E6" s="10">
        <v>0</v>
      </c>
      <c r="F6" s="11">
        <f aca="true" t="shared" si="0" ref="F6:F69">SUM(C6,D6,E6)</f>
        <v>0</v>
      </c>
      <c r="G6" s="10">
        <f>RANK(F6,F4:F130,0)</f>
        <v>1</v>
      </c>
      <c r="H6" s="10">
        <f>RANK(C6,C4:C130,0)</f>
        <v>1</v>
      </c>
      <c r="I6" s="10">
        <f>RANK(D6,D4:D130,0)</f>
        <v>1</v>
      </c>
      <c r="J6" s="10">
        <f>RANK(E6,E4:E130,0)</f>
        <v>1</v>
      </c>
    </row>
    <row r="7" spans="1:10" ht="12.75">
      <c r="A7" s="89" t="s">
        <v>322</v>
      </c>
      <c r="B7" s="148" t="s">
        <v>257</v>
      </c>
      <c r="C7" s="10">
        <v>0</v>
      </c>
      <c r="D7" s="10">
        <v>0</v>
      </c>
      <c r="E7" s="10">
        <v>0</v>
      </c>
      <c r="F7" s="11">
        <f t="shared" si="0"/>
        <v>0</v>
      </c>
      <c r="G7" s="10">
        <f>RANK(F7,F4:F130,0)</f>
        <v>1</v>
      </c>
      <c r="H7" s="10">
        <f>RANK(C7,C4:C130,0)</f>
        <v>1</v>
      </c>
      <c r="I7" s="10">
        <f>RANK(D7,D4:D130,0)</f>
        <v>1</v>
      </c>
      <c r="J7" s="10">
        <f>RANK(E7,E4:E130,0)</f>
        <v>1</v>
      </c>
    </row>
    <row r="8" spans="1:10" ht="12.75">
      <c r="A8" s="89" t="s">
        <v>323</v>
      </c>
      <c r="B8" s="148" t="s">
        <v>257</v>
      </c>
      <c r="C8" s="10">
        <v>0</v>
      </c>
      <c r="D8" s="10">
        <v>0</v>
      </c>
      <c r="E8" s="10">
        <v>0</v>
      </c>
      <c r="F8" s="11">
        <f t="shared" si="0"/>
        <v>0</v>
      </c>
      <c r="G8" s="10">
        <f>RANK(F8,F4:F130,0)</f>
        <v>1</v>
      </c>
      <c r="H8" s="10">
        <f>RANK(C8,C4:C130,0)</f>
        <v>1</v>
      </c>
      <c r="I8" s="10">
        <f>RANK(D8,D4:D130,0)</f>
        <v>1</v>
      </c>
      <c r="J8" s="10">
        <f>RANK(E8,E4:E130,0)</f>
        <v>1</v>
      </c>
    </row>
    <row r="9" spans="1:10" ht="12.75">
      <c r="A9" s="89" t="s">
        <v>324</v>
      </c>
      <c r="B9" s="148" t="s">
        <v>257</v>
      </c>
      <c r="C9" s="10">
        <v>0</v>
      </c>
      <c r="D9" s="10">
        <v>0</v>
      </c>
      <c r="E9" s="10">
        <v>0</v>
      </c>
      <c r="F9" s="11">
        <f t="shared" si="0"/>
        <v>0</v>
      </c>
      <c r="G9" s="10">
        <f>RANK(F9,F4:F130,0)</f>
        <v>1</v>
      </c>
      <c r="H9" s="10">
        <f>RANK(C9,C4:C130,0)</f>
        <v>1</v>
      </c>
      <c r="I9" s="10">
        <f>RANK(D9,D4:D130,0)</f>
        <v>1</v>
      </c>
      <c r="J9" s="10">
        <f>RANK(E9,E4:E130,0)</f>
        <v>1</v>
      </c>
    </row>
    <row r="10" spans="1:10" ht="12.75">
      <c r="A10" s="89" t="s">
        <v>352</v>
      </c>
      <c r="B10" s="149" t="s">
        <v>267</v>
      </c>
      <c r="C10" s="10">
        <v>0</v>
      </c>
      <c r="D10" s="10">
        <v>0</v>
      </c>
      <c r="E10" s="10">
        <v>0</v>
      </c>
      <c r="F10" s="11">
        <f t="shared" si="0"/>
        <v>0</v>
      </c>
      <c r="G10" s="10">
        <f>RANK(F10,F4:F130,0)</f>
        <v>1</v>
      </c>
      <c r="H10" s="10">
        <f>RANK(C10,C4:C130,0)</f>
        <v>1</v>
      </c>
      <c r="I10" s="10">
        <f>RANK(D10,D4:D130,0)</f>
        <v>1</v>
      </c>
      <c r="J10" s="10">
        <f>RANK(E10,E4:E130,0)</f>
        <v>1</v>
      </c>
    </row>
    <row r="11" spans="1:10" ht="12.75">
      <c r="A11" s="96" t="s">
        <v>353</v>
      </c>
      <c r="B11" s="149" t="s">
        <v>267</v>
      </c>
      <c r="C11" s="10">
        <v>0</v>
      </c>
      <c r="D11" s="10">
        <v>0</v>
      </c>
      <c r="E11" s="10">
        <v>0</v>
      </c>
      <c r="F11" s="11">
        <f t="shared" si="0"/>
        <v>0</v>
      </c>
      <c r="G11" s="10">
        <f>RANK(F11,F4:F130,0)</f>
        <v>1</v>
      </c>
      <c r="H11" s="10">
        <f>RANK(C11,C4:C130,0)</f>
        <v>1</v>
      </c>
      <c r="I11" s="10">
        <f>RANK(D11,D4:D130,0)</f>
        <v>1</v>
      </c>
      <c r="J11" s="10">
        <f>RANK(E11,E4:E130,0)</f>
        <v>1</v>
      </c>
    </row>
    <row r="12" spans="1:10" ht="12.75">
      <c r="A12" s="96" t="s">
        <v>354</v>
      </c>
      <c r="B12" s="149" t="s">
        <v>267</v>
      </c>
      <c r="C12" s="10">
        <v>0</v>
      </c>
      <c r="D12" s="10">
        <v>0</v>
      </c>
      <c r="E12" s="10">
        <v>0</v>
      </c>
      <c r="F12" s="11">
        <f t="shared" si="0"/>
        <v>0</v>
      </c>
      <c r="G12" s="10">
        <f>RANK(F12,F4:F130,0)</f>
        <v>1</v>
      </c>
      <c r="H12" s="10">
        <f>RANK(C12,C4:C130,0)</f>
        <v>1</v>
      </c>
      <c r="I12" s="10">
        <f>RANK(D12,D4:D130,0)</f>
        <v>1</v>
      </c>
      <c r="J12" s="10">
        <f>RANK(E12,E4:E130,0)</f>
        <v>1</v>
      </c>
    </row>
    <row r="13" spans="1:10" ht="12.75">
      <c r="A13" s="96" t="s">
        <v>355</v>
      </c>
      <c r="B13" s="149" t="s">
        <v>267</v>
      </c>
      <c r="C13" s="10">
        <v>0</v>
      </c>
      <c r="D13" s="10">
        <v>0</v>
      </c>
      <c r="E13" s="10">
        <v>0</v>
      </c>
      <c r="F13" s="11">
        <f t="shared" si="0"/>
        <v>0</v>
      </c>
      <c r="G13" s="10">
        <f>RANK(F13,F4:F130,0)</f>
        <v>1</v>
      </c>
      <c r="H13" s="10">
        <f>RANK(C13,C4:C130,0)</f>
        <v>1</v>
      </c>
      <c r="I13" s="10">
        <f>RANK(D13,D4:D130,0)</f>
        <v>1</v>
      </c>
      <c r="J13" s="10">
        <f>RANK(E13,E4:E130,0)</f>
        <v>1</v>
      </c>
    </row>
    <row r="14" spans="1:10" ht="12.75">
      <c r="A14" s="95" t="s">
        <v>356</v>
      </c>
      <c r="B14" s="149" t="s">
        <v>267</v>
      </c>
      <c r="C14" s="10">
        <v>0</v>
      </c>
      <c r="D14" s="10">
        <v>0</v>
      </c>
      <c r="E14" s="10">
        <v>0</v>
      </c>
      <c r="F14" s="11">
        <f t="shared" si="0"/>
        <v>0</v>
      </c>
      <c r="G14" s="10">
        <f>RANK(F14,F4:F130,0)</f>
        <v>1</v>
      </c>
      <c r="H14" s="10">
        <f>RANK(C14,C4:C130,0)</f>
        <v>1</v>
      </c>
      <c r="I14" s="10">
        <f>RANK(D14,D4:D130,0)</f>
        <v>1</v>
      </c>
      <c r="J14" s="10">
        <f>RANK(E14,E4:E130,0)</f>
        <v>1</v>
      </c>
    </row>
    <row r="15" spans="1:10" ht="12.75">
      <c r="A15" s="91" t="s">
        <v>357</v>
      </c>
      <c r="B15" s="149" t="s">
        <v>267</v>
      </c>
      <c r="C15" s="10">
        <v>0</v>
      </c>
      <c r="D15" s="10">
        <v>0</v>
      </c>
      <c r="E15" s="10">
        <v>0</v>
      </c>
      <c r="F15" s="11">
        <f t="shared" si="0"/>
        <v>0</v>
      </c>
      <c r="G15" s="10">
        <f>RANK(F15,F4:F130,0)</f>
        <v>1</v>
      </c>
      <c r="H15" s="10">
        <f>RANK(C15,C4:C130,0)</f>
        <v>1</v>
      </c>
      <c r="I15" s="10">
        <f>RANK(D15,D4:D130,0)</f>
        <v>1</v>
      </c>
      <c r="J15" s="10">
        <f>RANK(E15,E4:E130,0)</f>
        <v>1</v>
      </c>
    </row>
    <row r="16" spans="1:10" ht="12.75">
      <c r="A16" s="89" t="s">
        <v>367</v>
      </c>
      <c r="B16" s="148" t="s">
        <v>358</v>
      </c>
      <c r="C16" s="10">
        <v>0</v>
      </c>
      <c r="D16" s="10">
        <v>0</v>
      </c>
      <c r="E16" s="10">
        <v>0</v>
      </c>
      <c r="F16" s="11">
        <f t="shared" si="0"/>
        <v>0</v>
      </c>
      <c r="G16" s="10">
        <f>RANK(F16,F4:F130,0)</f>
        <v>1</v>
      </c>
      <c r="H16" s="10">
        <f>RANK(C16,C4:C130,0)</f>
        <v>1</v>
      </c>
      <c r="I16" s="10">
        <f>RANK(D16,D4:D130,0)</f>
        <v>1</v>
      </c>
      <c r="J16" s="10">
        <f>RANK(E16,E4:E130,0)</f>
        <v>1</v>
      </c>
    </row>
    <row r="17" spans="1:10" ht="12.75">
      <c r="A17" s="89" t="s">
        <v>368</v>
      </c>
      <c r="B17" s="148" t="s">
        <v>358</v>
      </c>
      <c r="C17" s="10">
        <v>0</v>
      </c>
      <c r="D17" s="10">
        <v>0</v>
      </c>
      <c r="E17" s="10">
        <v>0</v>
      </c>
      <c r="F17" s="11">
        <f t="shared" si="0"/>
        <v>0</v>
      </c>
      <c r="G17" s="10">
        <f>RANK(F17,F4:F130,0)</f>
        <v>1</v>
      </c>
      <c r="H17" s="39">
        <f>RANK(C17,C4:C130,0)</f>
        <v>1</v>
      </c>
      <c r="I17" s="39">
        <f>RANK(D17,D4:D130,0)</f>
        <v>1</v>
      </c>
      <c r="J17" s="39">
        <f>RANK(E17,E4:E130,0)</f>
        <v>1</v>
      </c>
    </row>
    <row r="18" spans="1:10" ht="12.75">
      <c r="A18" s="89" t="s">
        <v>369</v>
      </c>
      <c r="B18" s="148" t="s">
        <v>358</v>
      </c>
      <c r="C18" s="10">
        <v>0</v>
      </c>
      <c r="D18" s="10">
        <v>0</v>
      </c>
      <c r="E18" s="10">
        <v>0</v>
      </c>
      <c r="F18" s="11">
        <f t="shared" si="0"/>
        <v>0</v>
      </c>
      <c r="G18" s="10">
        <f>RANK(F18,F4:F130,0)</f>
        <v>1</v>
      </c>
      <c r="H18" s="39">
        <f>RANK(C18,C4:C130,0)</f>
        <v>1</v>
      </c>
      <c r="I18" s="39">
        <f>RANK(D18,D4:D130,0)</f>
        <v>1</v>
      </c>
      <c r="J18" s="39">
        <f>RANK(E18,E4:E130,0)</f>
        <v>1</v>
      </c>
    </row>
    <row r="19" spans="1:10" ht="12.75">
      <c r="A19" s="89" t="s">
        <v>370</v>
      </c>
      <c r="B19" s="148" t="s">
        <v>358</v>
      </c>
      <c r="C19" s="10">
        <v>0</v>
      </c>
      <c r="D19" s="10">
        <v>0</v>
      </c>
      <c r="E19" s="10">
        <v>0</v>
      </c>
      <c r="F19" s="11">
        <f t="shared" si="0"/>
        <v>0</v>
      </c>
      <c r="G19" s="10">
        <f>RANK(F19,F4:F130,0)</f>
        <v>1</v>
      </c>
      <c r="H19" s="39">
        <f>RANK(C19,C4:C130,0)</f>
        <v>1</v>
      </c>
      <c r="I19" s="39">
        <f>RANK(D19,D4:D130,0)</f>
        <v>1</v>
      </c>
      <c r="J19" s="39">
        <f>RANK(E19,E4:E130,0)</f>
        <v>1</v>
      </c>
    </row>
    <row r="20" spans="1:10" ht="12.75">
      <c r="A20" s="89" t="s">
        <v>371</v>
      </c>
      <c r="B20" s="148" t="s">
        <v>358</v>
      </c>
      <c r="C20" s="10">
        <v>0</v>
      </c>
      <c r="D20" s="10">
        <v>0</v>
      </c>
      <c r="E20" s="10">
        <v>0</v>
      </c>
      <c r="F20" s="11">
        <f t="shared" si="0"/>
        <v>0</v>
      </c>
      <c r="G20" s="10">
        <f>RANK(F20,F4:F130,0)</f>
        <v>1</v>
      </c>
      <c r="H20" s="39">
        <f>RANK(C20,C4:C130,0)</f>
        <v>1</v>
      </c>
      <c r="I20" s="39">
        <f>RANK(D20,D4:D130,0)</f>
        <v>1</v>
      </c>
      <c r="J20" s="39">
        <f>RANK(E20,E4:E130,0)</f>
        <v>1</v>
      </c>
    </row>
    <row r="21" spans="1:10" ht="12.75">
      <c r="A21" s="89" t="s">
        <v>372</v>
      </c>
      <c r="B21" s="148" t="s">
        <v>358</v>
      </c>
      <c r="C21" s="10">
        <v>0</v>
      </c>
      <c r="D21" s="10">
        <v>0</v>
      </c>
      <c r="E21" s="10">
        <v>0</v>
      </c>
      <c r="F21" s="11">
        <f t="shared" si="0"/>
        <v>0</v>
      </c>
      <c r="G21" s="10">
        <f>RANK(F21,F4:F130,0)</f>
        <v>1</v>
      </c>
      <c r="H21" s="39">
        <f>RANK(C21,C4:C130,0)</f>
        <v>1</v>
      </c>
      <c r="I21" s="39">
        <f>RANK(D21,D4:D130,0)</f>
        <v>1</v>
      </c>
      <c r="J21" s="39">
        <f>RANK(E21,E4:E130,0)</f>
        <v>1</v>
      </c>
    </row>
    <row r="22" spans="1:10" ht="12.75">
      <c r="A22" s="89" t="s">
        <v>373</v>
      </c>
      <c r="B22" s="148" t="s">
        <v>358</v>
      </c>
      <c r="C22" s="10">
        <v>0</v>
      </c>
      <c r="D22" s="10">
        <v>0</v>
      </c>
      <c r="E22" s="10">
        <v>0</v>
      </c>
      <c r="F22" s="11">
        <f t="shared" si="0"/>
        <v>0</v>
      </c>
      <c r="G22" s="10">
        <f>RANK(F22,F4:F130,0)</f>
        <v>1</v>
      </c>
      <c r="H22" s="39">
        <f>RANK(C22,C4:C130,0)</f>
        <v>1</v>
      </c>
      <c r="I22" s="39">
        <f>RANK(D22,D4:D130,0)</f>
        <v>1</v>
      </c>
      <c r="J22" s="39">
        <f>RANK(E22,E4:E130,0)</f>
        <v>1</v>
      </c>
    </row>
    <row r="23" spans="1:11" ht="12.75">
      <c r="A23" s="138" t="s">
        <v>413</v>
      </c>
      <c r="B23" s="149" t="s">
        <v>263</v>
      </c>
      <c r="C23" s="10">
        <v>0</v>
      </c>
      <c r="D23" s="10">
        <v>0</v>
      </c>
      <c r="E23" s="10">
        <v>0</v>
      </c>
      <c r="F23" s="11">
        <f t="shared" si="0"/>
        <v>0</v>
      </c>
      <c r="G23" s="10">
        <f>RANK(F23,F4:F130,0)</f>
        <v>1</v>
      </c>
      <c r="H23" s="39">
        <f>RANK(C23,C4:C130,0)</f>
        <v>1</v>
      </c>
      <c r="I23" s="39">
        <f>RANK(D23,D4:D130,0)</f>
        <v>1</v>
      </c>
      <c r="J23" s="39">
        <f>RANK(E23,E4:E130,0)</f>
        <v>1</v>
      </c>
      <c r="K23" s="46"/>
    </row>
    <row r="24" spans="1:11" ht="12.75">
      <c r="A24" s="138" t="s">
        <v>414</v>
      </c>
      <c r="B24" s="149" t="s">
        <v>263</v>
      </c>
      <c r="C24" s="10">
        <v>0</v>
      </c>
      <c r="D24" s="10">
        <v>0</v>
      </c>
      <c r="E24" s="10">
        <v>0</v>
      </c>
      <c r="F24" s="11">
        <f t="shared" si="0"/>
        <v>0</v>
      </c>
      <c r="G24" s="10">
        <f>RANK(F24,F4:F130,0)</f>
        <v>1</v>
      </c>
      <c r="H24" s="39">
        <f>RANK(C24,C4:C130,0)</f>
        <v>1</v>
      </c>
      <c r="I24" s="39">
        <f>RANK(D24,D4:D130,0)</f>
        <v>1</v>
      </c>
      <c r="J24" s="39">
        <f>RANK(E24,E4:E130,0)</f>
        <v>1</v>
      </c>
      <c r="K24" s="110"/>
    </row>
    <row r="25" spans="1:10" ht="12.75">
      <c r="A25" s="138" t="s">
        <v>415</v>
      </c>
      <c r="B25" s="149" t="s">
        <v>263</v>
      </c>
      <c r="C25" s="10">
        <v>0</v>
      </c>
      <c r="D25" s="10">
        <v>0</v>
      </c>
      <c r="E25" s="10">
        <v>0</v>
      </c>
      <c r="F25" s="11">
        <f t="shared" si="0"/>
        <v>0</v>
      </c>
      <c r="G25" s="10">
        <f>RANK(F25,F4:F130,0)</f>
        <v>1</v>
      </c>
      <c r="H25" s="39">
        <f>RANK(C25,C4:C130,0)</f>
        <v>1</v>
      </c>
      <c r="I25" s="39">
        <f>RANK(D25,D4:D130,0)</f>
        <v>1</v>
      </c>
      <c r="J25" s="10">
        <f>RANK(E25,E4:E130,0)</f>
        <v>1</v>
      </c>
    </row>
    <row r="26" spans="1:10" ht="12.75">
      <c r="A26" s="138" t="s">
        <v>416</v>
      </c>
      <c r="B26" s="149" t="s">
        <v>263</v>
      </c>
      <c r="C26" s="10">
        <v>0</v>
      </c>
      <c r="D26" s="10">
        <v>0</v>
      </c>
      <c r="E26" s="10">
        <v>0</v>
      </c>
      <c r="F26" s="11">
        <f t="shared" si="0"/>
        <v>0</v>
      </c>
      <c r="G26" s="10">
        <f>RANK(F26,F4:F130,0)</f>
        <v>1</v>
      </c>
      <c r="H26" s="39">
        <f>RANK(C26,C4:C130,0)</f>
        <v>1</v>
      </c>
      <c r="I26" s="39">
        <f>RANK(D26,D4:D130,0)</f>
        <v>1</v>
      </c>
      <c r="J26" s="10">
        <f>RANK(E26,E4:E130,0)</f>
        <v>1</v>
      </c>
    </row>
    <row r="27" spans="1:10" ht="12.75">
      <c r="A27" s="138" t="s">
        <v>417</v>
      </c>
      <c r="B27" s="149" t="s">
        <v>263</v>
      </c>
      <c r="C27" s="10">
        <v>0</v>
      </c>
      <c r="D27" s="10">
        <v>0</v>
      </c>
      <c r="E27" s="10">
        <v>0</v>
      </c>
      <c r="F27" s="11">
        <f t="shared" si="0"/>
        <v>0</v>
      </c>
      <c r="G27" s="10">
        <f>RANK(F27,F4:F130,0)</f>
        <v>1</v>
      </c>
      <c r="H27" s="39">
        <f>RANK(C27,C4:C130,0)</f>
        <v>1</v>
      </c>
      <c r="I27" s="39">
        <f>RANK(D27,D4:D130,0)</f>
        <v>1</v>
      </c>
      <c r="J27" s="10">
        <f>RANK(E27,E4:E130,0)</f>
        <v>1</v>
      </c>
    </row>
    <row r="28" spans="1:10" ht="12.75">
      <c r="A28" s="138" t="s">
        <v>264</v>
      </c>
      <c r="B28" s="149" t="s">
        <v>263</v>
      </c>
      <c r="C28" s="10">
        <v>0</v>
      </c>
      <c r="D28" s="10">
        <v>0</v>
      </c>
      <c r="E28" s="10">
        <v>0</v>
      </c>
      <c r="F28" s="11">
        <f t="shared" si="0"/>
        <v>0</v>
      </c>
      <c r="G28" s="10">
        <f>RANK(F28,F4:F130,0)</f>
        <v>1</v>
      </c>
      <c r="H28" s="39">
        <f>RANK(C28,C4:C130,0)</f>
        <v>1</v>
      </c>
      <c r="I28" s="39">
        <f>RANK(D28,D4:D130,0)</f>
        <v>1</v>
      </c>
      <c r="J28" s="10">
        <f>RANK(E28,E4:E130,0)</f>
        <v>1</v>
      </c>
    </row>
    <row r="29" spans="1:10" ht="12.75">
      <c r="A29" s="138" t="s">
        <v>418</v>
      </c>
      <c r="B29" s="149" t="s">
        <v>263</v>
      </c>
      <c r="C29" s="10">
        <v>0</v>
      </c>
      <c r="D29" s="10">
        <v>0</v>
      </c>
      <c r="E29" s="10">
        <v>0</v>
      </c>
      <c r="F29" s="11">
        <f t="shared" si="0"/>
        <v>0</v>
      </c>
      <c r="G29" s="10">
        <f>RANK(F29,F4:F130,0)</f>
        <v>1</v>
      </c>
      <c r="H29" s="39">
        <f>RANK(C29,C4:C130,0)</f>
        <v>1</v>
      </c>
      <c r="I29" s="39">
        <f>RANK(D29,D4:D130,0)</f>
        <v>1</v>
      </c>
      <c r="J29" s="10">
        <f>RANK(E29,E4:E130,0)</f>
        <v>1</v>
      </c>
    </row>
    <row r="30" spans="1:10" ht="12.75">
      <c r="A30" s="95" t="s">
        <v>422</v>
      </c>
      <c r="B30" s="148" t="s">
        <v>260</v>
      </c>
      <c r="C30" s="10">
        <v>0</v>
      </c>
      <c r="D30" s="10">
        <v>0</v>
      </c>
      <c r="E30" s="10">
        <v>0</v>
      </c>
      <c r="F30" s="11">
        <f t="shared" si="0"/>
        <v>0</v>
      </c>
      <c r="G30" s="10">
        <f>RANK(F30,F4:F130,0)</f>
        <v>1</v>
      </c>
      <c r="H30" s="39">
        <f>RANK(C30,C4:C130,0)</f>
        <v>1</v>
      </c>
      <c r="I30" s="39">
        <f>RANK(D30,D4:D130,0)</f>
        <v>1</v>
      </c>
      <c r="J30" s="10">
        <f>RANK(E30,E4:E130,0)</f>
        <v>1</v>
      </c>
    </row>
    <row r="31" spans="1:10" ht="12.75">
      <c r="A31" s="95" t="s">
        <v>423</v>
      </c>
      <c r="B31" s="148" t="s">
        <v>260</v>
      </c>
      <c r="C31" s="10">
        <v>0</v>
      </c>
      <c r="D31" s="10">
        <v>0</v>
      </c>
      <c r="E31" s="10">
        <v>0</v>
      </c>
      <c r="F31" s="11">
        <f t="shared" si="0"/>
        <v>0</v>
      </c>
      <c r="G31" s="10">
        <f>RANK(F31,F4:F130,0)</f>
        <v>1</v>
      </c>
      <c r="H31" s="39">
        <f>RANK(C31,C4:C130,0)</f>
        <v>1</v>
      </c>
      <c r="I31" s="39">
        <f>RANK(D31,D4:D130,0)</f>
        <v>1</v>
      </c>
      <c r="J31" s="10">
        <f>RANK(E31,E4:E130,0)</f>
        <v>1</v>
      </c>
    </row>
    <row r="32" spans="1:10" ht="12.75">
      <c r="A32" s="95" t="s">
        <v>261</v>
      </c>
      <c r="B32" s="148" t="s">
        <v>260</v>
      </c>
      <c r="C32" s="10">
        <v>0</v>
      </c>
      <c r="D32" s="10">
        <v>0</v>
      </c>
      <c r="E32" s="10">
        <v>0</v>
      </c>
      <c r="F32" s="11">
        <f t="shared" si="0"/>
        <v>0</v>
      </c>
      <c r="G32" s="10">
        <f>RANK(F32,F4:F130,0)</f>
        <v>1</v>
      </c>
      <c r="H32" s="39">
        <f>RANK(C32,C4:C130,0)</f>
        <v>1</v>
      </c>
      <c r="I32" s="39">
        <f>RANK(D32,D4:D130,0)</f>
        <v>1</v>
      </c>
      <c r="J32" s="10">
        <f>RANK(E32,E4:E130,0)</f>
        <v>1</v>
      </c>
    </row>
    <row r="33" spans="1:10" ht="12.75">
      <c r="A33" s="95" t="s">
        <v>428</v>
      </c>
      <c r="B33" s="148" t="s">
        <v>260</v>
      </c>
      <c r="C33" s="10">
        <v>0</v>
      </c>
      <c r="D33" s="10">
        <v>0</v>
      </c>
      <c r="E33" s="10">
        <v>0</v>
      </c>
      <c r="F33" s="11">
        <f t="shared" si="0"/>
        <v>0</v>
      </c>
      <c r="G33" s="10">
        <f>RANK(F33,F4:F130,0)</f>
        <v>1</v>
      </c>
      <c r="H33" s="39">
        <f>RANK(C33,C4:C130,0)</f>
        <v>1</v>
      </c>
      <c r="I33" s="39">
        <f>RANK(D33,D4:D130,0)</f>
        <v>1</v>
      </c>
      <c r="J33" s="10">
        <f>RANK(E33,E4:E130,0)</f>
        <v>1</v>
      </c>
    </row>
    <row r="34" spans="1:10" ht="12.75">
      <c r="A34" s="95" t="s">
        <v>429</v>
      </c>
      <c r="B34" s="148" t="s">
        <v>260</v>
      </c>
      <c r="C34" s="10">
        <v>0</v>
      </c>
      <c r="D34" s="10">
        <v>0</v>
      </c>
      <c r="E34" s="10">
        <v>0</v>
      </c>
      <c r="F34" s="11">
        <f t="shared" si="0"/>
        <v>0</v>
      </c>
      <c r="G34" s="10">
        <f>RANK(F34,F4:F130,0)</f>
        <v>1</v>
      </c>
      <c r="H34" s="39">
        <f>RANK(C34,C4:C130,0)</f>
        <v>1</v>
      </c>
      <c r="I34" s="39">
        <f>RANK(D34,D4:D130,0)</f>
        <v>1</v>
      </c>
      <c r="J34" s="10">
        <f>RANK(E34,E4:E130,0)</f>
        <v>1</v>
      </c>
    </row>
    <row r="35" spans="1:10" ht="12.75">
      <c r="A35" s="95" t="s">
        <v>430</v>
      </c>
      <c r="B35" s="148" t="s">
        <v>260</v>
      </c>
      <c r="C35" s="10">
        <v>0</v>
      </c>
      <c r="D35" s="10">
        <v>0</v>
      </c>
      <c r="E35" s="10">
        <v>0</v>
      </c>
      <c r="F35" s="11">
        <f t="shared" si="0"/>
        <v>0</v>
      </c>
      <c r="G35" s="10">
        <f>RANK(F35,F4:F130,0)</f>
        <v>1</v>
      </c>
      <c r="H35" s="39">
        <f>RANK(C35,C4:C130,0)</f>
        <v>1</v>
      </c>
      <c r="I35" s="39">
        <f>RANK(D35,D4:D130,0)</f>
        <v>1</v>
      </c>
      <c r="J35" s="10">
        <f>RANK(E35,E4:E130,0)</f>
        <v>1</v>
      </c>
    </row>
    <row r="36" spans="1:10" ht="12.75">
      <c r="A36" s="95" t="s">
        <v>431</v>
      </c>
      <c r="B36" s="148" t="s">
        <v>260</v>
      </c>
      <c r="C36" s="10">
        <v>0</v>
      </c>
      <c r="D36" s="10">
        <v>0</v>
      </c>
      <c r="E36" s="10">
        <v>0</v>
      </c>
      <c r="F36" s="11">
        <f t="shared" si="0"/>
        <v>0</v>
      </c>
      <c r="G36" s="10">
        <f>RANK(F36,F4:F130,0)</f>
        <v>1</v>
      </c>
      <c r="H36" s="39">
        <f>RANK(C36,C4:C130,0)</f>
        <v>1</v>
      </c>
      <c r="I36" s="39">
        <f>RANK(D36,D4:D130,0)</f>
        <v>1</v>
      </c>
      <c r="J36" s="10">
        <f>RANK(E36,E4:E130,0)</f>
        <v>1</v>
      </c>
    </row>
    <row r="37" spans="1:10" ht="12.75">
      <c r="A37" s="95" t="s">
        <v>432</v>
      </c>
      <c r="B37" s="148" t="s">
        <v>260</v>
      </c>
      <c r="C37" s="10">
        <v>0</v>
      </c>
      <c r="D37" s="10">
        <v>0</v>
      </c>
      <c r="E37" s="10">
        <v>0</v>
      </c>
      <c r="F37" s="11">
        <f t="shared" si="0"/>
        <v>0</v>
      </c>
      <c r="G37" s="10">
        <f>RANK(F37,F4:F130,0)</f>
        <v>1</v>
      </c>
      <c r="H37" s="39">
        <f>RANK(C37,C4:C130,0)</f>
        <v>1</v>
      </c>
      <c r="I37" s="39">
        <f>RANK(D37,D4:D130,0)</f>
        <v>1</v>
      </c>
      <c r="J37" s="10">
        <f>RANK(E37,E4:E130,0)</f>
        <v>1</v>
      </c>
    </row>
    <row r="38" spans="1:10" ht="12.75">
      <c r="A38" s="95" t="s">
        <v>433</v>
      </c>
      <c r="B38" s="148" t="s">
        <v>260</v>
      </c>
      <c r="C38" s="10">
        <v>0</v>
      </c>
      <c r="D38" s="10">
        <v>0</v>
      </c>
      <c r="E38" s="10">
        <v>0</v>
      </c>
      <c r="F38" s="11">
        <f t="shared" si="0"/>
        <v>0</v>
      </c>
      <c r="G38" s="10">
        <f>RANK(F38,F4:F130,0)</f>
        <v>1</v>
      </c>
      <c r="H38" s="39">
        <f>RANK(C38,C4:C130,0)</f>
        <v>1</v>
      </c>
      <c r="I38" s="39">
        <f>RANK(D38,D4:D130,0)</f>
        <v>1</v>
      </c>
      <c r="J38" s="10">
        <f>RANK(E38,E4:E130,0)</f>
        <v>1</v>
      </c>
    </row>
    <row r="39" spans="1:10" ht="12.75">
      <c r="A39" s="95" t="s">
        <v>434</v>
      </c>
      <c r="B39" s="148" t="s">
        <v>260</v>
      </c>
      <c r="C39" s="10">
        <v>0</v>
      </c>
      <c r="D39" s="10">
        <v>0</v>
      </c>
      <c r="E39" s="10">
        <v>0</v>
      </c>
      <c r="F39" s="11">
        <f t="shared" si="0"/>
        <v>0</v>
      </c>
      <c r="G39" s="10">
        <f>RANK(F39,F4:F130,0)</f>
        <v>1</v>
      </c>
      <c r="H39" s="39">
        <f>RANK(C39,C4:C130,0)</f>
        <v>1</v>
      </c>
      <c r="I39" s="39">
        <f>RANK(D39,D4:D130,0)</f>
        <v>1</v>
      </c>
      <c r="J39" s="10">
        <f>RANK(E39,E4:E130,0)</f>
        <v>1</v>
      </c>
    </row>
    <row r="40" spans="1:10" ht="12.75">
      <c r="A40" s="96"/>
      <c r="B40" s="147"/>
      <c r="C40" s="10">
        <v>0</v>
      </c>
      <c r="D40" s="10">
        <v>0</v>
      </c>
      <c r="E40" s="10">
        <v>0</v>
      </c>
      <c r="F40" s="11">
        <f t="shared" si="0"/>
        <v>0</v>
      </c>
      <c r="G40" s="10">
        <f>RANK(F40,F4:F130,0)</f>
        <v>1</v>
      </c>
      <c r="H40" s="39">
        <f>RANK(C40,C4:C130,0)</f>
        <v>1</v>
      </c>
      <c r="I40" s="39">
        <f>RANK(D40,D4:D130,0)</f>
        <v>1</v>
      </c>
      <c r="J40" s="10">
        <f>RANK(E40,E4:E130,0)</f>
        <v>1</v>
      </c>
    </row>
    <row r="41" spans="1:10" ht="12.75">
      <c r="A41" s="96"/>
      <c r="B41" s="147"/>
      <c r="C41" s="10">
        <v>0</v>
      </c>
      <c r="D41" s="10">
        <v>0</v>
      </c>
      <c r="E41" s="10">
        <v>0</v>
      </c>
      <c r="F41" s="11">
        <f t="shared" si="0"/>
        <v>0</v>
      </c>
      <c r="G41" s="10">
        <f>RANK(F41,F4:F130,0)</f>
        <v>1</v>
      </c>
      <c r="H41" s="39">
        <f>RANK(C41,C4:C130,0)</f>
        <v>1</v>
      </c>
      <c r="I41" s="39">
        <f>RANK(D41,D4:D130,0)</f>
        <v>1</v>
      </c>
      <c r="J41" s="10">
        <f>RANK(E41,E4:E130,0)</f>
        <v>1</v>
      </c>
    </row>
    <row r="42" spans="1:10" ht="12.75">
      <c r="A42" s="96"/>
      <c r="B42" s="147"/>
      <c r="C42" s="10">
        <v>0</v>
      </c>
      <c r="D42" s="10">
        <v>0</v>
      </c>
      <c r="E42" s="10">
        <v>0</v>
      </c>
      <c r="F42" s="11">
        <f t="shared" si="0"/>
        <v>0</v>
      </c>
      <c r="G42" s="10">
        <f>RANK(F42,F4:F130,0)</f>
        <v>1</v>
      </c>
      <c r="H42" s="39">
        <f>RANK(C42,C4:C130,0)</f>
        <v>1</v>
      </c>
      <c r="I42" s="39">
        <f>RANK(D42,D4:D130,0)</f>
        <v>1</v>
      </c>
      <c r="J42" s="10">
        <f>RANK(E42,E4:E130,0)</f>
        <v>1</v>
      </c>
    </row>
    <row r="43" spans="1:10" ht="12.75">
      <c r="A43" s="90"/>
      <c r="B43" s="147"/>
      <c r="C43" s="10">
        <v>0</v>
      </c>
      <c r="D43" s="10">
        <v>0</v>
      </c>
      <c r="E43" s="10">
        <v>0</v>
      </c>
      <c r="F43" s="11">
        <f aca="true" t="shared" si="1" ref="F43:F49">SUM(C43,D43,E43)</f>
        <v>0</v>
      </c>
      <c r="G43" s="10">
        <f>RANK(F43,F4:F130,0)</f>
        <v>1</v>
      </c>
      <c r="H43" s="39">
        <f>RANK(C43,C4:C130,0)</f>
        <v>1</v>
      </c>
      <c r="I43" s="39">
        <f>RANK(D43,D4:D130,0)</f>
        <v>1</v>
      </c>
      <c r="J43" s="10">
        <f>RANK(E43,E4:E130,0)</f>
        <v>1</v>
      </c>
    </row>
    <row r="44" spans="2:10" ht="12.75">
      <c r="B44" s="147"/>
      <c r="C44" s="10">
        <v>0</v>
      </c>
      <c r="D44" s="10">
        <v>0</v>
      </c>
      <c r="E44" s="10">
        <v>0</v>
      </c>
      <c r="F44" s="11">
        <f t="shared" si="1"/>
        <v>0</v>
      </c>
      <c r="G44" s="10">
        <f>RANK(F44,F4:F130,0)</f>
        <v>1</v>
      </c>
      <c r="H44" s="39">
        <f>RANK(C44,C4:C130,0)</f>
        <v>1</v>
      </c>
      <c r="I44" s="39">
        <f>RANK(D44,D4:D130,0)</f>
        <v>1</v>
      </c>
      <c r="J44" s="10">
        <f>RANK(E44,E4:E130,0)</f>
        <v>1</v>
      </c>
    </row>
    <row r="45" spans="1:10" ht="12.75">
      <c r="A45" s="92"/>
      <c r="B45" s="147"/>
      <c r="C45" s="10">
        <v>0</v>
      </c>
      <c r="D45" s="10">
        <v>0</v>
      </c>
      <c r="E45" s="10">
        <v>0</v>
      </c>
      <c r="F45" s="11">
        <f t="shared" si="1"/>
        <v>0</v>
      </c>
      <c r="G45" s="10">
        <f>RANK(F45,F4:F130,0)</f>
        <v>1</v>
      </c>
      <c r="H45" s="39">
        <f>RANK(C45,C4:C130,0)</f>
        <v>1</v>
      </c>
      <c r="I45" s="39">
        <f>RANK(D45,D4:D130,0)</f>
        <v>1</v>
      </c>
      <c r="J45" s="10">
        <f>RANK(E45,E4:E130,0)</f>
        <v>1</v>
      </c>
    </row>
    <row r="46" spans="1:10" ht="12.75">
      <c r="A46" s="92"/>
      <c r="B46" s="147"/>
      <c r="C46" s="10">
        <v>0</v>
      </c>
      <c r="D46" s="10">
        <v>0</v>
      </c>
      <c r="E46" s="10">
        <v>0</v>
      </c>
      <c r="F46" s="11">
        <f t="shared" si="1"/>
        <v>0</v>
      </c>
      <c r="G46" s="10">
        <f>RANK(F46,F4:F130,0)</f>
        <v>1</v>
      </c>
      <c r="H46" s="39">
        <f>RANK(C46,C4:C130,0)</f>
        <v>1</v>
      </c>
      <c r="I46" s="39">
        <f>RANK(D46,D4:D130,0)</f>
        <v>1</v>
      </c>
      <c r="J46" s="10">
        <f>RANK(E46,E4:E130,0)</f>
        <v>1</v>
      </c>
    </row>
    <row r="47" spans="1:10" ht="12.75">
      <c r="A47" s="92"/>
      <c r="B47" s="147"/>
      <c r="C47" s="10">
        <v>0</v>
      </c>
      <c r="D47" s="10">
        <v>0</v>
      </c>
      <c r="E47" s="10">
        <v>0</v>
      </c>
      <c r="F47" s="11">
        <f t="shared" si="1"/>
        <v>0</v>
      </c>
      <c r="G47" s="10">
        <f>RANK(F47,F4:F130,0)</f>
        <v>1</v>
      </c>
      <c r="H47" s="39">
        <f>RANK(C47,C4:C130,0)</f>
        <v>1</v>
      </c>
      <c r="I47" s="39">
        <f>RANK(D47,D4:D130,0)</f>
        <v>1</v>
      </c>
      <c r="J47" s="10">
        <f>RANK(E47,E4:E130,0)</f>
        <v>1</v>
      </c>
    </row>
    <row r="48" spans="1:10" ht="12.75">
      <c r="A48" s="92"/>
      <c r="B48" s="147"/>
      <c r="C48" s="10">
        <v>0</v>
      </c>
      <c r="D48" s="10">
        <v>0</v>
      </c>
      <c r="E48" s="10">
        <v>0</v>
      </c>
      <c r="F48" s="11">
        <f t="shared" si="1"/>
        <v>0</v>
      </c>
      <c r="G48" s="10">
        <f>RANK(F48,F4:F130,0)</f>
        <v>1</v>
      </c>
      <c r="H48" s="39">
        <f>RANK(C48,C4:C130,0)</f>
        <v>1</v>
      </c>
      <c r="I48" s="39">
        <f>RANK(D48,D4:D130,0)</f>
        <v>1</v>
      </c>
      <c r="J48" s="10">
        <f>RANK(E48,E4:E130,0)</f>
        <v>1</v>
      </c>
    </row>
    <row r="49" spans="1:10" ht="12.75">
      <c r="A49" s="92"/>
      <c r="B49" s="147"/>
      <c r="C49" s="10">
        <v>0</v>
      </c>
      <c r="D49" s="10">
        <v>0</v>
      </c>
      <c r="E49" s="10">
        <v>0</v>
      </c>
      <c r="F49" s="11">
        <f t="shared" si="1"/>
        <v>0</v>
      </c>
      <c r="G49" s="10">
        <f>RANK(F49,F4:F130,0)</f>
        <v>1</v>
      </c>
      <c r="H49" s="10">
        <f>RANK(C49,C4:C130,0)</f>
        <v>1</v>
      </c>
      <c r="I49" s="10">
        <f>RANK(D49,D4:D130,0)</f>
        <v>1</v>
      </c>
      <c r="J49" s="10">
        <f>RANK(E49,E4:E130,0)</f>
        <v>1</v>
      </c>
    </row>
    <row r="50" spans="2:10" ht="12.75">
      <c r="B50" s="147"/>
      <c r="C50" s="10">
        <v>0</v>
      </c>
      <c r="D50" s="10">
        <v>0</v>
      </c>
      <c r="E50" s="10">
        <v>0</v>
      </c>
      <c r="F50" s="11">
        <f t="shared" si="0"/>
        <v>0</v>
      </c>
      <c r="G50" s="10">
        <f>RANK(F50,F4:F130,0)</f>
        <v>1</v>
      </c>
      <c r="H50" s="10">
        <f>RANK(C50,C4:C130,0)</f>
        <v>1</v>
      </c>
      <c r="I50" s="10">
        <f>RANK(D50,D4:D130,0)</f>
        <v>1</v>
      </c>
      <c r="J50" s="10">
        <f>RANK(E50,E4:E130,0)</f>
        <v>1</v>
      </c>
    </row>
    <row r="51" spans="2:10" ht="12.75">
      <c r="B51" s="147"/>
      <c r="C51" s="10">
        <v>0</v>
      </c>
      <c r="D51" s="10">
        <v>0</v>
      </c>
      <c r="E51" s="10">
        <v>0</v>
      </c>
      <c r="F51" s="11">
        <f t="shared" si="0"/>
        <v>0</v>
      </c>
      <c r="G51" s="10">
        <f>RANK(F51,F4:F130,0)</f>
        <v>1</v>
      </c>
      <c r="H51" s="10">
        <f>RANK(C51,C4:C130,0)</f>
        <v>1</v>
      </c>
      <c r="I51" s="10">
        <f>RANK(D51,D4:D130,0)</f>
        <v>1</v>
      </c>
      <c r="J51" s="39">
        <f>RANK(E51,E4:E130,0)</f>
        <v>1</v>
      </c>
    </row>
    <row r="52" spans="2:10" ht="12.75">
      <c r="B52" s="147"/>
      <c r="C52" s="10">
        <v>0</v>
      </c>
      <c r="D52" s="10">
        <v>0</v>
      </c>
      <c r="E52" s="10">
        <v>0</v>
      </c>
      <c r="F52" s="11">
        <f t="shared" si="0"/>
        <v>0</v>
      </c>
      <c r="G52" s="10">
        <f>RANK(F52,F4:F130,0)</f>
        <v>1</v>
      </c>
      <c r="H52" s="10">
        <f>RANK(C52,C4:C130,0)</f>
        <v>1</v>
      </c>
      <c r="I52" s="10">
        <f>RANK(D52,D4:D130,0)</f>
        <v>1</v>
      </c>
      <c r="J52" s="10">
        <f>RANK(E52,E4:E130,0)</f>
        <v>1</v>
      </c>
    </row>
    <row r="53" spans="2:10" ht="12.75">
      <c r="B53" s="147"/>
      <c r="C53" s="10">
        <v>0</v>
      </c>
      <c r="D53" s="10">
        <v>0</v>
      </c>
      <c r="E53" s="10">
        <v>0</v>
      </c>
      <c r="F53" s="11">
        <f t="shared" si="0"/>
        <v>0</v>
      </c>
      <c r="G53" s="10">
        <f>RANK(F53,F4:F130,0)</f>
        <v>1</v>
      </c>
      <c r="H53" s="10">
        <f>RANK(C53,C4:C130,0)</f>
        <v>1</v>
      </c>
      <c r="I53" s="10">
        <f>RANK(D53,D4:D130,0)</f>
        <v>1</v>
      </c>
      <c r="J53" s="10">
        <f>RANK(E53,E4:E130,0)</f>
        <v>1</v>
      </c>
    </row>
    <row r="54" spans="1:10" ht="12.75">
      <c r="A54" s="50"/>
      <c r="B54" s="147"/>
      <c r="C54" s="10">
        <v>0</v>
      </c>
      <c r="D54" s="10">
        <v>0</v>
      </c>
      <c r="E54" s="10">
        <v>0</v>
      </c>
      <c r="F54" s="11">
        <f t="shared" si="0"/>
        <v>0</v>
      </c>
      <c r="G54" s="10">
        <f>RANK(F54,F4:F130,0)</f>
        <v>1</v>
      </c>
      <c r="H54" s="10">
        <f>RANK(C54,C4:C130,0)</f>
        <v>1</v>
      </c>
      <c r="I54" s="10">
        <f>RANK(D54,D4:D130,0)</f>
        <v>1</v>
      </c>
      <c r="J54" s="10">
        <f>RANK(E54,E4:E130,0)</f>
        <v>1</v>
      </c>
    </row>
    <row r="55" spans="1:10" ht="12.75">
      <c r="A55" s="104"/>
      <c r="B55" s="147"/>
      <c r="C55" s="10">
        <v>0</v>
      </c>
      <c r="D55" s="10">
        <v>0</v>
      </c>
      <c r="E55" s="10">
        <v>0</v>
      </c>
      <c r="F55" s="11">
        <f t="shared" si="0"/>
        <v>0</v>
      </c>
      <c r="G55" s="10">
        <f>RANK(F55,F4:F130,0)</f>
        <v>1</v>
      </c>
      <c r="H55" s="10">
        <f>RANK(C55,C4:C130,0)</f>
        <v>1</v>
      </c>
      <c r="I55" s="10">
        <f>RANK(D55,D4:D130,0)</f>
        <v>1</v>
      </c>
      <c r="J55" s="10">
        <f>RANK(E55,E4:E130,0)</f>
        <v>1</v>
      </c>
    </row>
    <row r="56" spans="1:10" ht="12.75">
      <c r="A56" s="104"/>
      <c r="B56" s="147"/>
      <c r="C56" s="10">
        <v>0</v>
      </c>
      <c r="D56" s="10">
        <v>0</v>
      </c>
      <c r="E56" s="10">
        <v>0</v>
      </c>
      <c r="F56" s="11">
        <f t="shared" si="0"/>
        <v>0</v>
      </c>
      <c r="G56" s="10">
        <f>RANK(F56,F4:F130,0)</f>
        <v>1</v>
      </c>
      <c r="H56" s="10">
        <f>RANK(C56,C4:C130,0)</f>
        <v>1</v>
      </c>
      <c r="I56" s="10">
        <f>RANK(D56,D4:D130,0)</f>
        <v>1</v>
      </c>
      <c r="J56" s="10">
        <f>RANK(E56,E4:E130,0)</f>
        <v>1</v>
      </c>
    </row>
    <row r="57" spans="1:10" ht="12.75">
      <c r="A57" s="104"/>
      <c r="B57" s="147"/>
      <c r="C57" s="10">
        <v>0</v>
      </c>
      <c r="D57" s="10">
        <v>0</v>
      </c>
      <c r="E57" s="10">
        <v>0</v>
      </c>
      <c r="F57" s="11">
        <f t="shared" si="0"/>
        <v>0</v>
      </c>
      <c r="G57" s="10">
        <f>RANK(F57,F4:F130,0)</f>
        <v>1</v>
      </c>
      <c r="H57" s="47">
        <f>RANK(C57,C4:C130,0)</f>
        <v>1</v>
      </c>
      <c r="I57" s="10">
        <f>RANK(D57,D4:D130,0)</f>
        <v>1</v>
      </c>
      <c r="J57" s="10">
        <f>RANK(E57,E4:E130,0)</f>
        <v>1</v>
      </c>
    </row>
    <row r="58" spans="1:10" ht="12.75">
      <c r="A58" s="104"/>
      <c r="B58" s="147"/>
      <c r="C58" s="10">
        <v>0</v>
      </c>
      <c r="D58" s="10">
        <v>0</v>
      </c>
      <c r="E58" s="10">
        <v>0</v>
      </c>
      <c r="F58" s="11">
        <f t="shared" si="0"/>
        <v>0</v>
      </c>
      <c r="G58" s="10">
        <f>RANK(F58,F4:F130,0)</f>
        <v>1</v>
      </c>
      <c r="H58" s="10">
        <f>RANK(C58,C4:C130,0)</f>
        <v>1</v>
      </c>
      <c r="I58" s="10">
        <f>RANK(D58,D4:D130,0)</f>
        <v>1</v>
      </c>
      <c r="J58" s="10">
        <f>RANK(E58,E4:E130,0)</f>
        <v>1</v>
      </c>
    </row>
    <row r="59" spans="1:10" ht="12.75">
      <c r="A59" s="104"/>
      <c r="B59" s="147"/>
      <c r="C59" s="10">
        <v>0</v>
      </c>
      <c r="D59" s="10">
        <v>0</v>
      </c>
      <c r="E59" s="10">
        <v>0</v>
      </c>
      <c r="F59" s="11">
        <f t="shared" si="0"/>
        <v>0</v>
      </c>
      <c r="G59" s="10">
        <f>RANK(F59,F4:F130,0)</f>
        <v>1</v>
      </c>
      <c r="H59" s="10">
        <f>RANK(C59,C4:C130,0)</f>
        <v>1</v>
      </c>
      <c r="I59" s="10">
        <f>RANK(D59,D4:D130,0)</f>
        <v>1</v>
      </c>
      <c r="J59" s="10">
        <f>RANK(E59,E4:E130,0)</f>
        <v>1</v>
      </c>
    </row>
    <row r="60" spans="1:10" ht="12.75">
      <c r="A60" s="104"/>
      <c r="B60" s="147"/>
      <c r="C60" s="10">
        <v>0</v>
      </c>
      <c r="D60" s="10">
        <v>0</v>
      </c>
      <c r="E60" s="10">
        <v>0</v>
      </c>
      <c r="F60" s="11">
        <f t="shared" si="0"/>
        <v>0</v>
      </c>
      <c r="G60" s="10">
        <f>RANK(F60,F4:F130,0)</f>
        <v>1</v>
      </c>
      <c r="H60" s="10">
        <f>RANK(C60,C4:C130,0)</f>
        <v>1</v>
      </c>
      <c r="I60" s="10">
        <f>RANK(D60,D4:D130,0)</f>
        <v>1</v>
      </c>
      <c r="J60" s="39">
        <f>RANK(E60,E4:E130,0)</f>
        <v>1</v>
      </c>
    </row>
    <row r="61" spans="1:10" ht="12.75">
      <c r="A61" s="105"/>
      <c r="B61" s="147"/>
      <c r="C61" s="10">
        <v>0</v>
      </c>
      <c r="D61" s="10">
        <v>0</v>
      </c>
      <c r="E61" s="10">
        <v>0</v>
      </c>
      <c r="F61" s="11">
        <f t="shared" si="0"/>
        <v>0</v>
      </c>
      <c r="G61" s="10">
        <f>RANK(F61,F4:F130,0)</f>
        <v>1</v>
      </c>
      <c r="H61" s="10">
        <f>RANK(C61,C4:C130,0)</f>
        <v>1</v>
      </c>
      <c r="I61" s="10">
        <f>RANK(D61,D4:D130,0)</f>
        <v>1</v>
      </c>
      <c r="J61" s="39">
        <f>RANK(E61,E4:E130,0)</f>
        <v>1</v>
      </c>
    </row>
    <row r="62" spans="1:10" ht="12.75">
      <c r="A62" s="105"/>
      <c r="B62" s="147"/>
      <c r="C62" s="10">
        <v>0</v>
      </c>
      <c r="D62" s="10">
        <v>0</v>
      </c>
      <c r="E62" s="10">
        <v>0</v>
      </c>
      <c r="F62" s="11">
        <f t="shared" si="0"/>
        <v>0</v>
      </c>
      <c r="G62" s="10">
        <f>RANK(F62,F4:F130,0)</f>
        <v>1</v>
      </c>
      <c r="H62" s="10">
        <f>RANK(C62,C4:C130,0)</f>
        <v>1</v>
      </c>
      <c r="I62" s="10">
        <f>RANK(D62,D4:D130,0)</f>
        <v>1</v>
      </c>
      <c r="J62" s="10">
        <f>RANK(E62,E4:E130,0)</f>
        <v>1</v>
      </c>
    </row>
    <row r="63" spans="1:10" ht="12.75">
      <c r="A63" s="105"/>
      <c r="B63" s="147"/>
      <c r="C63" s="10">
        <v>0</v>
      </c>
      <c r="D63" s="10">
        <v>0</v>
      </c>
      <c r="E63" s="10">
        <v>0</v>
      </c>
      <c r="F63" s="11">
        <f t="shared" si="0"/>
        <v>0</v>
      </c>
      <c r="G63" s="10">
        <f>RANK(F63,F4:F130,0)</f>
        <v>1</v>
      </c>
      <c r="H63" s="10">
        <f>RANK(C63,C4:C130,0)</f>
        <v>1</v>
      </c>
      <c r="I63" s="10">
        <f>RANK(D63,D4:D130,0)</f>
        <v>1</v>
      </c>
      <c r="J63" s="10">
        <f>RANK(E63,E4:E130,0)</f>
        <v>1</v>
      </c>
    </row>
    <row r="64" spans="1:10" ht="12.75">
      <c r="A64" s="105"/>
      <c r="B64" s="147"/>
      <c r="C64" s="10">
        <v>0</v>
      </c>
      <c r="D64" s="10">
        <v>0</v>
      </c>
      <c r="E64" s="10">
        <v>0</v>
      </c>
      <c r="F64" s="11">
        <f t="shared" si="0"/>
        <v>0</v>
      </c>
      <c r="G64" s="10">
        <f>RANK(F64,F4:F130,0)</f>
        <v>1</v>
      </c>
      <c r="H64" s="47">
        <f>RANK(C64,C4:C130,0)</f>
        <v>1</v>
      </c>
      <c r="I64" s="10">
        <f>RANK(D64,D4:D130,0)</f>
        <v>1</v>
      </c>
      <c r="J64" s="10">
        <f>RANK(E64,E4:E130,0)</f>
        <v>1</v>
      </c>
    </row>
    <row r="65" spans="1:10" ht="12.75">
      <c r="A65" s="105"/>
      <c r="B65" s="147"/>
      <c r="C65" s="10">
        <v>0</v>
      </c>
      <c r="D65" s="10">
        <v>0</v>
      </c>
      <c r="E65" s="10">
        <v>0</v>
      </c>
      <c r="F65" s="11">
        <f t="shared" si="0"/>
        <v>0</v>
      </c>
      <c r="G65" s="10">
        <f>RANK(F65,F4:F130,0)</f>
        <v>1</v>
      </c>
      <c r="H65" s="10">
        <f>RANK(C65,C4:C130,0)</f>
        <v>1</v>
      </c>
      <c r="I65" s="10">
        <f>RANK(D65,D4:D130,0)</f>
        <v>1</v>
      </c>
      <c r="J65" s="10">
        <f>RANK(E65,E4:E130,0)</f>
        <v>1</v>
      </c>
    </row>
    <row r="66" spans="1:10" ht="12.75">
      <c r="A66" s="105"/>
      <c r="B66" s="147"/>
      <c r="C66" s="10">
        <v>0</v>
      </c>
      <c r="D66" s="10">
        <v>0</v>
      </c>
      <c r="E66" s="10">
        <v>0</v>
      </c>
      <c r="F66" s="11">
        <f t="shared" si="0"/>
        <v>0</v>
      </c>
      <c r="G66" s="10">
        <f>RANK(F66,F4:F130,0)</f>
        <v>1</v>
      </c>
      <c r="H66" s="10">
        <f>RANK(C66,C4:C130,0)</f>
        <v>1</v>
      </c>
      <c r="I66" s="10">
        <f>RANK(D66,D4:D130,0)</f>
        <v>1</v>
      </c>
      <c r="J66" s="10">
        <f>RANK(E66,E4:E130,0)</f>
        <v>1</v>
      </c>
    </row>
    <row r="67" spans="1:10" ht="12.75">
      <c r="A67" s="105"/>
      <c r="B67" s="147"/>
      <c r="C67" s="10">
        <v>0</v>
      </c>
      <c r="D67" s="10">
        <v>0</v>
      </c>
      <c r="E67" s="10">
        <v>0</v>
      </c>
      <c r="F67" s="11">
        <f t="shared" si="0"/>
        <v>0</v>
      </c>
      <c r="G67" s="10">
        <f>RANK(F67,F4:F130,0)</f>
        <v>1</v>
      </c>
      <c r="H67" s="10">
        <f>RANK(C67,C4:C130,0)</f>
        <v>1</v>
      </c>
      <c r="I67" s="10">
        <f>RANK(D67,D4:D130,0)</f>
        <v>1</v>
      </c>
      <c r="J67" s="10">
        <f>RANK(E67,E4:E130,0)</f>
        <v>1</v>
      </c>
    </row>
    <row r="68" spans="1:10" ht="12.75">
      <c r="A68" s="105"/>
      <c r="B68" s="147"/>
      <c r="C68" s="10">
        <v>0</v>
      </c>
      <c r="D68" s="10">
        <v>0</v>
      </c>
      <c r="E68" s="10">
        <v>0</v>
      </c>
      <c r="F68" s="11">
        <f t="shared" si="0"/>
        <v>0</v>
      </c>
      <c r="G68" s="10">
        <f>RANK(F68,F4:F130,0)</f>
        <v>1</v>
      </c>
      <c r="H68" s="10">
        <f>RANK(C68,C4:C130,0)</f>
        <v>1</v>
      </c>
      <c r="I68" s="10">
        <f>RANK(D68,D4:D130,0)</f>
        <v>1</v>
      </c>
      <c r="J68" s="10">
        <f>RANK(E68,E4:E130,0)</f>
        <v>1</v>
      </c>
    </row>
    <row r="69" spans="1:10" ht="12.75">
      <c r="A69" s="105"/>
      <c r="B69" s="147"/>
      <c r="C69" s="10">
        <v>0</v>
      </c>
      <c r="D69" s="10">
        <v>0</v>
      </c>
      <c r="E69" s="10">
        <v>0</v>
      </c>
      <c r="F69" s="11">
        <f t="shared" si="0"/>
        <v>0</v>
      </c>
      <c r="G69" s="10">
        <f>RANK(F69,F4:F130,0)</f>
        <v>1</v>
      </c>
      <c r="H69" s="10">
        <f>RANK(C69,C4:C130,0)</f>
        <v>1</v>
      </c>
      <c r="I69" s="10">
        <f>RANK(D69,D4:D130,0)</f>
        <v>1</v>
      </c>
      <c r="J69" s="10">
        <f>RANK(E69,E4:E130,0)</f>
        <v>1</v>
      </c>
    </row>
    <row r="70" spans="1:10" ht="12.75">
      <c r="A70" s="105"/>
      <c r="B70" s="147"/>
      <c r="C70" s="10">
        <v>0</v>
      </c>
      <c r="D70" s="10">
        <v>0</v>
      </c>
      <c r="E70" s="10">
        <v>0</v>
      </c>
      <c r="F70" s="11">
        <f aca="true" t="shared" si="2" ref="F70:F130">SUM(C70,D70,E70)</f>
        <v>0</v>
      </c>
      <c r="G70" s="10">
        <f>RANK(F70,F4:F130,0)</f>
        <v>1</v>
      </c>
      <c r="H70" s="10">
        <f>RANK(C70,C4:C130,0)</f>
        <v>1</v>
      </c>
      <c r="I70" s="10">
        <f>RANK(D70,D4:D130,0)</f>
        <v>1</v>
      </c>
      <c r="J70" s="10">
        <f>RANK(E70,E4:E130,0)</f>
        <v>1</v>
      </c>
    </row>
    <row r="71" spans="1:10" ht="12.75">
      <c r="A71" s="105"/>
      <c r="B71" s="147"/>
      <c r="C71" s="10">
        <v>0</v>
      </c>
      <c r="D71" s="10">
        <v>0</v>
      </c>
      <c r="E71" s="10">
        <v>0</v>
      </c>
      <c r="F71" s="11">
        <f t="shared" si="2"/>
        <v>0</v>
      </c>
      <c r="G71" s="10">
        <f>RANK(F71,F4:F130,0)</f>
        <v>1</v>
      </c>
      <c r="H71" s="10">
        <f>RANK(C71,C4:C130,0)</f>
        <v>1</v>
      </c>
      <c r="I71" s="10">
        <f>RANK(D71,D4:D130,0)</f>
        <v>1</v>
      </c>
      <c r="J71" s="10">
        <f>RANK(E71,E4:E130,0)</f>
        <v>1</v>
      </c>
    </row>
    <row r="72" spans="1:10" ht="12.75">
      <c r="A72" s="105"/>
      <c r="B72" s="147"/>
      <c r="C72" s="10">
        <v>0</v>
      </c>
      <c r="D72" s="10">
        <v>0</v>
      </c>
      <c r="E72" s="10">
        <v>0</v>
      </c>
      <c r="F72" s="11">
        <f t="shared" si="2"/>
        <v>0</v>
      </c>
      <c r="G72" s="10">
        <f>RANK(F72,F4:F130,0)</f>
        <v>1</v>
      </c>
      <c r="H72" s="10">
        <f>RANK(C72,C4:C130,0)</f>
        <v>1</v>
      </c>
      <c r="I72" s="10">
        <f>RANK(D72,D4:D130,0)</f>
        <v>1</v>
      </c>
      <c r="J72" s="10">
        <f>RANK(E72,E4:E130,0)</f>
        <v>1</v>
      </c>
    </row>
    <row r="73" spans="1:10" ht="12.75">
      <c r="A73" s="105"/>
      <c r="B73" s="147"/>
      <c r="C73" s="10">
        <v>0</v>
      </c>
      <c r="D73" s="10">
        <v>0</v>
      </c>
      <c r="E73" s="10">
        <v>0</v>
      </c>
      <c r="F73" s="11">
        <f t="shared" si="2"/>
        <v>0</v>
      </c>
      <c r="G73" s="10">
        <f>RANK(F73,F4:F130,0)</f>
        <v>1</v>
      </c>
      <c r="H73" s="10">
        <f>RANK(C73,C4:C130,0)</f>
        <v>1</v>
      </c>
      <c r="I73" s="10">
        <f>RANK(D73,D4:D130,0)</f>
        <v>1</v>
      </c>
      <c r="J73" s="10">
        <f>RANK(E73,E4:E130,0)</f>
        <v>1</v>
      </c>
    </row>
    <row r="74" spans="1:10" ht="12.75">
      <c r="A74" s="105"/>
      <c r="B74" s="147"/>
      <c r="C74" s="10">
        <v>0</v>
      </c>
      <c r="D74" s="10">
        <v>0</v>
      </c>
      <c r="E74" s="10">
        <v>0</v>
      </c>
      <c r="F74" s="11">
        <f t="shared" si="2"/>
        <v>0</v>
      </c>
      <c r="G74" s="10">
        <f>RANK(F74,F4:F130,0)</f>
        <v>1</v>
      </c>
      <c r="H74" s="10">
        <f>RANK(C74,C4:C130,0)</f>
        <v>1</v>
      </c>
      <c r="I74" s="10">
        <f>RANK(D74,D4:D130,0)</f>
        <v>1</v>
      </c>
      <c r="J74" s="10">
        <f>RANK(E74,E4:E130,0)</f>
        <v>1</v>
      </c>
    </row>
    <row r="75" spans="1:10" ht="12.75">
      <c r="A75" s="105"/>
      <c r="B75" s="147"/>
      <c r="C75" s="10">
        <v>0</v>
      </c>
      <c r="D75" s="10">
        <v>0</v>
      </c>
      <c r="E75" s="10">
        <v>0</v>
      </c>
      <c r="F75" s="11">
        <f t="shared" si="2"/>
        <v>0</v>
      </c>
      <c r="G75" s="10">
        <f>RANK(F75,F4:F130,0)</f>
        <v>1</v>
      </c>
      <c r="H75" s="10">
        <f>RANK(C75,C4:C130,0)</f>
        <v>1</v>
      </c>
      <c r="I75" s="10">
        <f>RANK(D75,D4:D130,0)</f>
        <v>1</v>
      </c>
      <c r="J75" s="10">
        <f>RANK(E75,E4:E130,0)</f>
        <v>1</v>
      </c>
    </row>
    <row r="76" spans="1:10" ht="12.75">
      <c r="A76" s="105"/>
      <c r="B76" s="147"/>
      <c r="C76" s="10">
        <v>0</v>
      </c>
      <c r="D76" s="10">
        <v>0</v>
      </c>
      <c r="E76" s="10">
        <v>0</v>
      </c>
      <c r="F76" s="11">
        <f t="shared" si="2"/>
        <v>0</v>
      </c>
      <c r="G76" s="10">
        <f>RANK(F76,F4:F130,0)</f>
        <v>1</v>
      </c>
      <c r="H76" s="10">
        <f>RANK(C76,C4:C130,0)</f>
        <v>1</v>
      </c>
      <c r="I76" s="10">
        <f>RANK(D76,D4:D130,0)</f>
        <v>1</v>
      </c>
      <c r="J76" s="10">
        <f>RANK(E76,E4:E130,0)</f>
        <v>1</v>
      </c>
    </row>
    <row r="77" spans="1:10" ht="12.75">
      <c r="A77" s="105"/>
      <c r="B77" s="147"/>
      <c r="C77" s="10">
        <v>0</v>
      </c>
      <c r="D77" s="10">
        <v>0</v>
      </c>
      <c r="E77" s="10">
        <v>0</v>
      </c>
      <c r="F77" s="11">
        <f t="shared" si="2"/>
        <v>0</v>
      </c>
      <c r="G77" s="10">
        <f>RANK(F77,F4:F130,0)</f>
        <v>1</v>
      </c>
      <c r="H77" s="10">
        <f>RANK(C77,C4:C130,0)</f>
        <v>1</v>
      </c>
      <c r="I77" s="10">
        <f>RANK(D77,D4:D130,0)</f>
        <v>1</v>
      </c>
      <c r="J77" s="10">
        <f>RANK(E77,E4:E130,0)</f>
        <v>1</v>
      </c>
    </row>
    <row r="78" spans="1:10" ht="12.75">
      <c r="A78" s="105"/>
      <c r="B78" s="147"/>
      <c r="C78" s="10">
        <v>0</v>
      </c>
      <c r="D78" s="10">
        <v>0</v>
      </c>
      <c r="E78" s="10">
        <v>0</v>
      </c>
      <c r="F78" s="11">
        <f t="shared" si="2"/>
        <v>0</v>
      </c>
      <c r="G78" s="10">
        <f>RANK(F78,F4:F130,0)</f>
        <v>1</v>
      </c>
      <c r="H78" s="10">
        <f>RANK(C78,C4:C130,0)</f>
        <v>1</v>
      </c>
      <c r="I78" s="10">
        <f>RANK(D78,D4:D130,0)</f>
        <v>1</v>
      </c>
      <c r="J78" s="10">
        <f>RANK(E78,E4:E130,0)</f>
        <v>1</v>
      </c>
    </row>
    <row r="79" spans="1:10" ht="12.75">
      <c r="A79" s="105"/>
      <c r="B79" s="147"/>
      <c r="C79" s="10">
        <v>0</v>
      </c>
      <c r="D79" s="10">
        <v>0</v>
      </c>
      <c r="E79" s="10">
        <v>0</v>
      </c>
      <c r="F79" s="11">
        <f t="shared" si="2"/>
        <v>0</v>
      </c>
      <c r="G79" s="10">
        <f>RANK(F79,F4:F130,0)</f>
        <v>1</v>
      </c>
      <c r="H79" s="10">
        <f>RANK(C79,C4:C130,0)</f>
        <v>1</v>
      </c>
      <c r="I79" s="10">
        <f>RANK(D79,D4:D130,0)</f>
        <v>1</v>
      </c>
      <c r="J79" s="10">
        <f>RANK(E79,E4:E130,0)</f>
        <v>1</v>
      </c>
    </row>
    <row r="80" spans="1:10" ht="12.75">
      <c r="A80" s="105"/>
      <c r="B80" s="147"/>
      <c r="C80" s="10">
        <v>0</v>
      </c>
      <c r="D80" s="10">
        <v>0</v>
      </c>
      <c r="E80" s="10">
        <v>0</v>
      </c>
      <c r="F80" s="11">
        <f t="shared" si="2"/>
        <v>0</v>
      </c>
      <c r="G80" s="10">
        <f>RANK(F80,F4:F130,0)</f>
        <v>1</v>
      </c>
      <c r="H80" s="10">
        <f>RANK(C80,C4:C130,0)</f>
        <v>1</v>
      </c>
      <c r="I80" s="10">
        <f>RANK(D80,D4:D130,0)</f>
        <v>1</v>
      </c>
      <c r="J80" s="10">
        <f>RANK(E80,E4:E130,0)</f>
        <v>1</v>
      </c>
    </row>
    <row r="81" spans="1:10" ht="12.75">
      <c r="A81" s="105"/>
      <c r="B81" s="147"/>
      <c r="C81" s="10">
        <v>0</v>
      </c>
      <c r="D81" s="10">
        <v>0</v>
      </c>
      <c r="E81" s="10">
        <v>0</v>
      </c>
      <c r="F81" s="11">
        <f t="shared" si="2"/>
        <v>0</v>
      </c>
      <c r="G81" s="10">
        <f>RANK(F81,F4:F130,0)</f>
        <v>1</v>
      </c>
      <c r="H81" s="10">
        <f>RANK(C81,C4:C130,0)</f>
        <v>1</v>
      </c>
      <c r="I81" s="10">
        <f>RANK(D81,D4:D130,0)</f>
        <v>1</v>
      </c>
      <c r="J81" s="10">
        <f>RANK(E81,E4:E130,0)</f>
        <v>1</v>
      </c>
    </row>
    <row r="82" spans="1:10" ht="12.75">
      <c r="A82" s="105"/>
      <c r="B82" s="147"/>
      <c r="C82" s="10">
        <v>0</v>
      </c>
      <c r="D82" s="10">
        <v>0</v>
      </c>
      <c r="E82" s="10">
        <v>0</v>
      </c>
      <c r="F82" s="11">
        <f t="shared" si="2"/>
        <v>0</v>
      </c>
      <c r="G82" s="10">
        <f>RANK(F82,F4:F130,0)</f>
        <v>1</v>
      </c>
      <c r="H82" s="10">
        <f>RANK(C82,C4:C130,0)</f>
        <v>1</v>
      </c>
      <c r="I82" s="10">
        <f>RANK(D82,D4:D130,0)</f>
        <v>1</v>
      </c>
      <c r="J82" s="10">
        <f>RANK(E82,E4:E130,0)</f>
        <v>1</v>
      </c>
    </row>
    <row r="83" spans="1:10" ht="12.75">
      <c r="A83" s="105"/>
      <c r="B83" s="147"/>
      <c r="C83" s="10">
        <v>0</v>
      </c>
      <c r="D83" s="10">
        <v>0</v>
      </c>
      <c r="E83" s="10">
        <v>0</v>
      </c>
      <c r="F83" s="11">
        <f t="shared" si="2"/>
        <v>0</v>
      </c>
      <c r="G83" s="10">
        <f>RANK(F83,F4:F130,0)</f>
        <v>1</v>
      </c>
      <c r="H83" s="10">
        <f>RANK(C83,C4:C130,0)</f>
        <v>1</v>
      </c>
      <c r="I83" s="10">
        <f>RANK(D83,D4:D130,0)</f>
        <v>1</v>
      </c>
      <c r="J83" s="10">
        <f>RANK(E83,E4:E130,0)</f>
        <v>1</v>
      </c>
    </row>
    <row r="84" spans="1:10" ht="12.75">
      <c r="A84" s="105"/>
      <c r="B84" s="147"/>
      <c r="C84" s="10">
        <v>0</v>
      </c>
      <c r="D84" s="10">
        <v>0</v>
      </c>
      <c r="E84" s="10">
        <v>0</v>
      </c>
      <c r="F84" s="11">
        <f t="shared" si="2"/>
        <v>0</v>
      </c>
      <c r="G84" s="10">
        <f>RANK(F84,F4:F130,0)</f>
        <v>1</v>
      </c>
      <c r="H84" s="10">
        <f>RANK(C84,C4:C130,0)</f>
        <v>1</v>
      </c>
      <c r="I84" s="10">
        <f>RANK(D84,D4:D130,0)</f>
        <v>1</v>
      </c>
      <c r="J84" s="10">
        <f>RANK(E84,E4:E130,0)</f>
        <v>1</v>
      </c>
    </row>
    <row r="85" spans="2:10" ht="12.75">
      <c r="B85" s="147"/>
      <c r="C85" s="10">
        <v>0</v>
      </c>
      <c r="D85" s="10">
        <v>0</v>
      </c>
      <c r="E85" s="10">
        <v>0</v>
      </c>
      <c r="F85" s="11">
        <f t="shared" si="2"/>
        <v>0</v>
      </c>
      <c r="G85" s="10">
        <f>RANK(F85,F4:F130,0)</f>
        <v>1</v>
      </c>
      <c r="H85" s="10">
        <f>RANK(C85,C4:C130,0)</f>
        <v>1</v>
      </c>
      <c r="I85" s="10">
        <f>RANK(D85,D4:D130,0)</f>
        <v>1</v>
      </c>
      <c r="J85" s="10">
        <f>RANK(E85,E4:E130,0)</f>
        <v>1</v>
      </c>
    </row>
    <row r="86" spans="2:10" ht="12.75">
      <c r="B86" s="147"/>
      <c r="C86" s="10">
        <v>0</v>
      </c>
      <c r="D86" s="10">
        <v>0</v>
      </c>
      <c r="E86" s="10">
        <v>0</v>
      </c>
      <c r="F86" s="11">
        <f t="shared" si="2"/>
        <v>0</v>
      </c>
      <c r="G86" s="10">
        <f>RANK(F86,F4:F130,0)</f>
        <v>1</v>
      </c>
      <c r="H86" s="10">
        <f>RANK(C86,C4:C130,0)</f>
        <v>1</v>
      </c>
      <c r="I86" s="10">
        <f>RANK(D86,D4:D130,0)</f>
        <v>1</v>
      </c>
      <c r="J86" s="10">
        <f>RANK(E86,E4:E130,0)</f>
        <v>1</v>
      </c>
    </row>
    <row r="87" spans="2:10" ht="12.75">
      <c r="B87" s="147"/>
      <c r="C87" s="10">
        <v>0</v>
      </c>
      <c r="D87" s="10">
        <v>0</v>
      </c>
      <c r="E87" s="10">
        <v>0</v>
      </c>
      <c r="F87" s="11">
        <f t="shared" si="2"/>
        <v>0</v>
      </c>
      <c r="G87" s="10">
        <f>RANK(F87,F4:F130,0)</f>
        <v>1</v>
      </c>
      <c r="H87" s="10">
        <f>RANK(C87,C4:C130,0)</f>
        <v>1</v>
      </c>
      <c r="I87" s="10">
        <f>RANK(D87,D4:D130,0)</f>
        <v>1</v>
      </c>
      <c r="J87" s="10">
        <f>RANK(E87,E4:E130,0)</f>
        <v>1</v>
      </c>
    </row>
    <row r="88" spans="2:10" ht="12.75">
      <c r="B88" s="147"/>
      <c r="C88" s="10">
        <v>0</v>
      </c>
      <c r="D88" s="10">
        <v>0</v>
      </c>
      <c r="E88" s="10">
        <v>0</v>
      </c>
      <c r="F88" s="11">
        <f t="shared" si="2"/>
        <v>0</v>
      </c>
      <c r="G88" s="10">
        <f>RANK(F88,F4:F130,0)</f>
        <v>1</v>
      </c>
      <c r="H88" s="10">
        <f>RANK(C88,C4:C130,0)</f>
        <v>1</v>
      </c>
      <c r="I88" s="10">
        <f>RANK(D88,D4:D130,0)</f>
        <v>1</v>
      </c>
      <c r="J88" s="10">
        <f>RANK(E88,E4:E100,0)</f>
        <v>1</v>
      </c>
    </row>
    <row r="89" spans="2:10" ht="12.75">
      <c r="B89" s="147"/>
      <c r="C89" s="10">
        <v>0</v>
      </c>
      <c r="D89" s="10">
        <v>0</v>
      </c>
      <c r="E89" s="10">
        <v>0</v>
      </c>
      <c r="F89" s="11">
        <f t="shared" si="2"/>
        <v>0</v>
      </c>
      <c r="G89" s="10">
        <f>RANK(F89,F4:F130,0)</f>
        <v>1</v>
      </c>
      <c r="H89" s="10">
        <f>RANK(C89,C4:C130,0)</f>
        <v>1</v>
      </c>
      <c r="I89" s="10">
        <f>RANK(D89,D4:D130,0)</f>
        <v>1</v>
      </c>
      <c r="J89" s="10">
        <f>RANK(E89,E4:E130,0)</f>
        <v>1</v>
      </c>
    </row>
    <row r="90" spans="2:10" ht="12.75">
      <c r="B90" s="147"/>
      <c r="C90" s="10">
        <v>0</v>
      </c>
      <c r="D90" s="10">
        <v>0</v>
      </c>
      <c r="E90" s="10">
        <v>0</v>
      </c>
      <c r="F90" s="11">
        <f t="shared" si="2"/>
        <v>0</v>
      </c>
      <c r="G90" s="10">
        <f>RANK(F90,F4:F130,0)</f>
        <v>1</v>
      </c>
      <c r="H90" s="10">
        <f>RANK(C90,C4:C130,0)</f>
        <v>1</v>
      </c>
      <c r="I90" s="10">
        <f>RANK(D90,D4:D130,0)</f>
        <v>1</v>
      </c>
      <c r="J90" s="10">
        <f>RANK(E90,E4:E130,0)</f>
        <v>1</v>
      </c>
    </row>
    <row r="91" spans="2:10" ht="12.75">
      <c r="B91" s="147"/>
      <c r="C91" s="10">
        <v>0</v>
      </c>
      <c r="D91" s="10">
        <v>0</v>
      </c>
      <c r="E91" s="10">
        <v>0</v>
      </c>
      <c r="F91" s="11">
        <f t="shared" si="2"/>
        <v>0</v>
      </c>
      <c r="G91" s="10">
        <f>RANK(F91,F4:F130,0)</f>
        <v>1</v>
      </c>
      <c r="H91" s="10">
        <f>RANK(C91,C4:C130,0)</f>
        <v>1</v>
      </c>
      <c r="I91" s="10">
        <f>RANK(D91,D4:D130,0)</f>
        <v>1</v>
      </c>
      <c r="J91" s="10">
        <f>RANK(E91,E4:E130,0)</f>
        <v>1</v>
      </c>
    </row>
    <row r="92" spans="2:10" ht="12.75">
      <c r="B92" s="147"/>
      <c r="C92" s="10">
        <v>0</v>
      </c>
      <c r="D92" s="10">
        <v>0</v>
      </c>
      <c r="E92" s="10">
        <v>0</v>
      </c>
      <c r="F92" s="11">
        <f t="shared" si="2"/>
        <v>0</v>
      </c>
      <c r="G92" s="10">
        <f>RANK(F92,F4:F130,0)</f>
        <v>1</v>
      </c>
      <c r="H92" s="10">
        <f>RANK(C92,C4:C130,0)</f>
        <v>1</v>
      </c>
      <c r="I92" s="10">
        <f>RANK(D92,D4:D130,0)</f>
        <v>1</v>
      </c>
      <c r="J92" s="10">
        <f>RANK(E92,E4:E130,0)</f>
        <v>1</v>
      </c>
    </row>
    <row r="93" spans="2:10" ht="12.75">
      <c r="B93" s="147"/>
      <c r="C93" s="10">
        <v>0</v>
      </c>
      <c r="D93" s="10">
        <v>0</v>
      </c>
      <c r="E93" s="10">
        <v>0</v>
      </c>
      <c r="F93" s="11">
        <f t="shared" si="2"/>
        <v>0</v>
      </c>
      <c r="G93" s="10">
        <f>RANK(F93,F4:F130,0)</f>
        <v>1</v>
      </c>
      <c r="H93" s="10">
        <f>RANK(C93,C4:C130,0)</f>
        <v>1</v>
      </c>
      <c r="I93" s="10">
        <f>RANK(D93,D4:D130,0)</f>
        <v>1</v>
      </c>
      <c r="J93" s="10">
        <f>RANK(E93,E4:E130,0)</f>
        <v>1</v>
      </c>
    </row>
    <row r="94" spans="2:10" ht="12.75">
      <c r="B94" s="147"/>
      <c r="C94" s="10">
        <v>0</v>
      </c>
      <c r="D94" s="10">
        <v>0</v>
      </c>
      <c r="E94" s="10">
        <v>0</v>
      </c>
      <c r="F94" s="11">
        <f t="shared" si="2"/>
        <v>0</v>
      </c>
      <c r="G94" s="10">
        <f>RANK(F94,F4:F130,0)</f>
        <v>1</v>
      </c>
      <c r="H94" s="10">
        <f>RANK(C94,C4:C130,0)</f>
        <v>1</v>
      </c>
      <c r="I94" s="10">
        <f>RANK(D94,D4:D130,0)</f>
        <v>1</v>
      </c>
      <c r="J94" s="10">
        <f>RANK(E94,E4:E130,0)</f>
        <v>1</v>
      </c>
    </row>
    <row r="95" spans="2:10" ht="12.75">
      <c r="B95" s="147"/>
      <c r="C95" s="10">
        <v>0</v>
      </c>
      <c r="D95" s="10">
        <v>0</v>
      </c>
      <c r="E95" s="10">
        <v>0</v>
      </c>
      <c r="F95" s="11">
        <f t="shared" si="2"/>
        <v>0</v>
      </c>
      <c r="G95" s="10">
        <f>RANK(F95,F4:F130,0)</f>
        <v>1</v>
      </c>
      <c r="H95" s="10">
        <f>RANK(C95,C4:C130,0)</f>
        <v>1</v>
      </c>
      <c r="I95" s="10">
        <f>RANK(D95,D4:D130,0)</f>
        <v>1</v>
      </c>
      <c r="J95" s="10">
        <f>RANK(E95,E4:E130,0)</f>
        <v>1</v>
      </c>
    </row>
    <row r="96" spans="2:10" ht="12.75">
      <c r="B96" s="147"/>
      <c r="C96" s="10">
        <v>0</v>
      </c>
      <c r="D96" s="10">
        <v>0</v>
      </c>
      <c r="E96" s="10">
        <v>0</v>
      </c>
      <c r="F96" s="11">
        <f t="shared" si="2"/>
        <v>0</v>
      </c>
      <c r="G96" s="10">
        <f>RANK(F96,F4:F130,0)</f>
        <v>1</v>
      </c>
      <c r="H96" s="10">
        <f>RANK(C96,C4:C130,0)</f>
        <v>1</v>
      </c>
      <c r="I96" s="10">
        <f>RANK(D96,D4:D130,0)</f>
        <v>1</v>
      </c>
      <c r="J96" s="10">
        <f>RANK(E96,E4:E130,0)</f>
        <v>1</v>
      </c>
    </row>
    <row r="97" spans="2:10" ht="12.75">
      <c r="B97" s="147"/>
      <c r="C97" s="10">
        <v>0</v>
      </c>
      <c r="D97" s="10">
        <v>0</v>
      </c>
      <c r="E97" s="10">
        <v>0</v>
      </c>
      <c r="F97" s="11">
        <f t="shared" si="2"/>
        <v>0</v>
      </c>
      <c r="G97" s="10">
        <f>RANK(F97,F4:F130,0)</f>
        <v>1</v>
      </c>
      <c r="H97" s="10">
        <f>RANK(C97,C4:C130,0)</f>
        <v>1</v>
      </c>
      <c r="I97" s="10">
        <f>RANK(D97,D4:D130,0)</f>
        <v>1</v>
      </c>
      <c r="J97" s="10">
        <f>RANK(E97,E4:E120,0)</f>
        <v>1</v>
      </c>
    </row>
    <row r="98" spans="2:10" ht="12.75">
      <c r="B98" s="147"/>
      <c r="C98" s="10">
        <v>0</v>
      </c>
      <c r="D98" s="10">
        <v>0</v>
      </c>
      <c r="E98" s="10">
        <v>0</v>
      </c>
      <c r="F98" s="11">
        <f t="shared" si="2"/>
        <v>0</v>
      </c>
      <c r="G98" s="10">
        <f>RANK(F98,F4:F130,0)</f>
        <v>1</v>
      </c>
      <c r="H98" s="10">
        <f>RANK(C98,C4:C120,0)</f>
        <v>1</v>
      </c>
      <c r="I98" s="10">
        <f>RANK(D98,D4:D130,0)</f>
        <v>1</v>
      </c>
      <c r="J98" s="10">
        <f>RANK(E98,E4:E130,0)</f>
        <v>1</v>
      </c>
    </row>
    <row r="99" spans="2:10" ht="12.75">
      <c r="B99" s="147"/>
      <c r="C99" s="10">
        <v>0</v>
      </c>
      <c r="D99" s="10">
        <v>0</v>
      </c>
      <c r="E99" s="10">
        <v>0</v>
      </c>
      <c r="F99" s="11">
        <f t="shared" si="2"/>
        <v>0</v>
      </c>
      <c r="G99" s="10">
        <f>RANK(F99,F4:F130,0)</f>
        <v>1</v>
      </c>
      <c r="H99" s="10">
        <f>RANK(C99,C4:C120,0)</f>
        <v>1</v>
      </c>
      <c r="I99" s="10">
        <f>RANK(D99,D4:D130,0)</f>
        <v>1</v>
      </c>
      <c r="J99" s="10">
        <f>RANK(E99,E4:E130,0)</f>
        <v>1</v>
      </c>
    </row>
    <row r="100" spans="2:10" ht="12.75">
      <c r="B100" s="147"/>
      <c r="C100" s="10">
        <v>0</v>
      </c>
      <c r="D100" s="10">
        <v>0</v>
      </c>
      <c r="E100" s="10">
        <v>0</v>
      </c>
      <c r="F100" s="11">
        <f t="shared" si="2"/>
        <v>0</v>
      </c>
      <c r="G100" s="10">
        <f>RANK(F100,F4:F130,0)</f>
        <v>1</v>
      </c>
      <c r="H100" s="10">
        <f>RANK(C100,C4:C130,0)</f>
        <v>1</v>
      </c>
      <c r="I100" s="10">
        <f>RANK(D100,D4:D130,0)</f>
        <v>1</v>
      </c>
      <c r="J100" s="10">
        <f>RANK(E100,E4:E130,0)</f>
        <v>1</v>
      </c>
    </row>
    <row r="101" spans="2:10" ht="12.75">
      <c r="B101" s="147"/>
      <c r="C101" s="10">
        <v>0</v>
      </c>
      <c r="D101" s="10">
        <v>0</v>
      </c>
      <c r="E101" s="10">
        <v>0</v>
      </c>
      <c r="F101" s="11">
        <f t="shared" si="2"/>
        <v>0</v>
      </c>
      <c r="G101" s="10">
        <f>RANK(F101,F4:F130,0)</f>
        <v>1</v>
      </c>
      <c r="H101" s="10">
        <f>RANK(C101,C4:C130,0)</f>
        <v>1</v>
      </c>
      <c r="I101" s="10">
        <f>RANK(D101,D4:D130,0)</f>
        <v>1</v>
      </c>
      <c r="J101" s="10">
        <f>RANK(E101,E4:E130,0)</f>
        <v>1</v>
      </c>
    </row>
    <row r="102" spans="2:10" ht="12.75">
      <c r="B102" s="147"/>
      <c r="C102" s="10">
        <v>0</v>
      </c>
      <c r="D102" s="10">
        <v>0</v>
      </c>
      <c r="E102" s="10">
        <v>0</v>
      </c>
      <c r="F102" s="11">
        <f t="shared" si="2"/>
        <v>0</v>
      </c>
      <c r="G102" s="10">
        <f>RANK(F102,F4:F130,0)</f>
        <v>1</v>
      </c>
      <c r="H102" s="10">
        <f>RANK(C102,C4:C130,0)</f>
        <v>1</v>
      </c>
      <c r="I102" s="10">
        <f>RANK(D102,D4:D130,0)</f>
        <v>1</v>
      </c>
      <c r="J102" s="10">
        <f>RANK(E102,E4:E130,0)</f>
        <v>1</v>
      </c>
    </row>
    <row r="103" spans="2:10" ht="12.75">
      <c r="B103" s="147"/>
      <c r="C103" s="10">
        <v>0</v>
      </c>
      <c r="D103" s="10">
        <v>0</v>
      </c>
      <c r="E103" s="10">
        <v>0</v>
      </c>
      <c r="F103" s="11">
        <f t="shared" si="2"/>
        <v>0</v>
      </c>
      <c r="G103" s="10">
        <f>RANK(F103,F4:F130,0)</f>
        <v>1</v>
      </c>
      <c r="H103" s="10">
        <f>RANK(C103,C4:C120,0)</f>
        <v>1</v>
      </c>
      <c r="I103" s="10">
        <f>RANK(D103,D4:D130,0)</f>
        <v>1</v>
      </c>
      <c r="J103" s="10">
        <f>RANK(E103,E4:E130,0)</f>
        <v>1</v>
      </c>
    </row>
    <row r="104" spans="2:10" ht="12.75">
      <c r="B104" s="147"/>
      <c r="C104" s="10">
        <v>0</v>
      </c>
      <c r="D104" s="10">
        <v>0</v>
      </c>
      <c r="E104" s="10">
        <v>0</v>
      </c>
      <c r="F104" s="11">
        <f t="shared" si="2"/>
        <v>0</v>
      </c>
      <c r="G104" s="10">
        <f>RANK(F104,F4:F130,0)</f>
        <v>1</v>
      </c>
      <c r="H104" s="10">
        <f>RANK(C104,D4:D130,0)</f>
        <v>1</v>
      </c>
      <c r="I104" s="10">
        <f>RANK(D104,D4:D130,0)</f>
        <v>1</v>
      </c>
      <c r="J104" s="10">
        <f>RANK(E104,E4:E130,0)</f>
        <v>1</v>
      </c>
    </row>
    <row r="105" spans="2:10" ht="12.75">
      <c r="B105" s="147"/>
      <c r="C105" s="10">
        <v>0</v>
      </c>
      <c r="D105" s="10">
        <v>0</v>
      </c>
      <c r="E105" s="10">
        <v>0</v>
      </c>
      <c r="F105" s="11">
        <f t="shared" si="2"/>
        <v>0</v>
      </c>
      <c r="G105" s="10">
        <f>RANK(F105,F4:F130,0)</f>
        <v>1</v>
      </c>
      <c r="H105" s="10">
        <f>RANK(C105,C4:C130,0)</f>
        <v>1</v>
      </c>
      <c r="I105" s="10">
        <f>RANK(D105,D4:D130,0)</f>
        <v>1</v>
      </c>
      <c r="J105" s="10">
        <f>RANK(E105,E4:E130,0)</f>
        <v>1</v>
      </c>
    </row>
    <row r="106" spans="2:10" ht="12.75">
      <c r="B106" s="147"/>
      <c r="C106" s="10">
        <v>0</v>
      </c>
      <c r="D106" s="10">
        <v>0</v>
      </c>
      <c r="E106" s="10">
        <v>0</v>
      </c>
      <c r="F106" s="11">
        <f t="shared" si="2"/>
        <v>0</v>
      </c>
      <c r="G106" s="10">
        <f>RANK(F106,F4:F130,0)</f>
        <v>1</v>
      </c>
      <c r="H106" s="10">
        <f>RANK(C106,C4:C130,0)</f>
        <v>1</v>
      </c>
      <c r="I106" s="10">
        <f>RANK(D106,D4:D130,0)</f>
        <v>1</v>
      </c>
      <c r="J106" s="10">
        <f>RANK(E106,E4:E130,0)</f>
        <v>1</v>
      </c>
    </row>
    <row r="107" spans="2:10" ht="12.75">
      <c r="B107" s="147"/>
      <c r="C107" s="10">
        <v>0</v>
      </c>
      <c r="D107" s="10">
        <v>0</v>
      </c>
      <c r="E107" s="10">
        <v>0</v>
      </c>
      <c r="F107" s="11">
        <f t="shared" si="2"/>
        <v>0</v>
      </c>
      <c r="G107" s="10">
        <f>RANK(F107,F4:F130,0)</f>
        <v>1</v>
      </c>
      <c r="H107" s="10">
        <f>RANK(C107,C4:C130,0)</f>
        <v>1</v>
      </c>
      <c r="I107" s="10">
        <f>RANK(D107,D4:D130,0)</f>
        <v>1</v>
      </c>
      <c r="J107" s="10">
        <f>RANK(E107,E4:E130,0)</f>
        <v>1</v>
      </c>
    </row>
    <row r="108" spans="2:10" ht="12.75">
      <c r="B108" s="147"/>
      <c r="C108" s="10">
        <v>0</v>
      </c>
      <c r="D108" s="10">
        <v>0</v>
      </c>
      <c r="E108" s="10">
        <v>0</v>
      </c>
      <c r="F108" s="11">
        <f t="shared" si="2"/>
        <v>0</v>
      </c>
      <c r="G108" s="10">
        <f>RANK(F108,F4:F130,0)</f>
        <v>1</v>
      </c>
      <c r="H108" s="10">
        <f>RANK(C108,C4:C130,0)</f>
        <v>1</v>
      </c>
      <c r="I108" s="10">
        <f>RANK(D108,D4:D130,0)</f>
        <v>1</v>
      </c>
      <c r="J108" s="10">
        <f>RANK(E108,E4:E130,0)</f>
        <v>1</v>
      </c>
    </row>
    <row r="109" spans="2:10" ht="12.75">
      <c r="B109" s="147"/>
      <c r="C109" s="10">
        <v>0</v>
      </c>
      <c r="D109" s="10">
        <v>0</v>
      </c>
      <c r="E109" s="10">
        <v>0</v>
      </c>
      <c r="F109" s="11">
        <f t="shared" si="2"/>
        <v>0</v>
      </c>
      <c r="G109" s="10">
        <f>RANK(F109,F4:F130,0)</f>
        <v>1</v>
      </c>
      <c r="H109" s="10">
        <f>RANK(C109,C4:C130,0)</f>
        <v>1</v>
      </c>
      <c r="I109" s="10">
        <f>RANK(D109,D4:D130,0)</f>
        <v>1</v>
      </c>
      <c r="J109" s="10">
        <f>RANK(E109,E4:E130,0)</f>
        <v>1</v>
      </c>
    </row>
    <row r="110" spans="2:10" ht="12.75">
      <c r="B110" s="147"/>
      <c r="C110" s="10">
        <v>0</v>
      </c>
      <c r="D110" s="10">
        <v>0</v>
      </c>
      <c r="E110" s="10">
        <v>0</v>
      </c>
      <c r="F110" s="11">
        <f t="shared" si="2"/>
        <v>0</v>
      </c>
      <c r="G110" s="10">
        <f>RANK(F110,F4:F130,0)</f>
        <v>1</v>
      </c>
      <c r="H110" s="10">
        <f>RANK(C110,C4:C130,0)</f>
        <v>1</v>
      </c>
      <c r="I110" s="10">
        <f>RANK(D110,D4:D130,0)</f>
        <v>1</v>
      </c>
      <c r="J110" s="10">
        <f>RANK(E110,E4:E130,0)</f>
        <v>1</v>
      </c>
    </row>
    <row r="111" spans="2:10" ht="12.75">
      <c r="B111" s="147"/>
      <c r="C111" s="10">
        <v>0</v>
      </c>
      <c r="D111" s="10">
        <v>0</v>
      </c>
      <c r="E111" s="10">
        <v>0</v>
      </c>
      <c r="F111" s="11">
        <f t="shared" si="2"/>
        <v>0</v>
      </c>
      <c r="G111" s="10">
        <f>RANK(F111,F4:F130,0)</f>
        <v>1</v>
      </c>
      <c r="H111" s="10">
        <f>RANK(C111,C4:C130,0)</f>
        <v>1</v>
      </c>
      <c r="I111" s="10">
        <f>RANK(D111,D4:D130,0)</f>
        <v>1</v>
      </c>
      <c r="J111" s="10">
        <f>RANK(E111,E4:E130,0)</f>
        <v>1</v>
      </c>
    </row>
    <row r="112" spans="2:10" ht="12.75">
      <c r="B112" s="147"/>
      <c r="C112" s="10">
        <v>0</v>
      </c>
      <c r="D112" s="10">
        <v>0</v>
      </c>
      <c r="E112" s="10">
        <v>0</v>
      </c>
      <c r="F112" s="11">
        <f t="shared" si="2"/>
        <v>0</v>
      </c>
      <c r="G112" s="10">
        <f>RANK(F112,F4:F130,0)</f>
        <v>1</v>
      </c>
      <c r="H112" s="10">
        <f>RANK(C112,C4:C130,0)</f>
        <v>1</v>
      </c>
      <c r="I112" s="10">
        <f>RANK(D112,D4:D130,0)</f>
        <v>1</v>
      </c>
      <c r="J112" s="10">
        <f>RANK(E112,E4:E130,0)</f>
        <v>1</v>
      </c>
    </row>
    <row r="113" spans="2:10" ht="12.75">
      <c r="B113" s="147"/>
      <c r="C113" s="10">
        <v>0</v>
      </c>
      <c r="D113" s="10">
        <v>0</v>
      </c>
      <c r="E113" s="10">
        <v>0</v>
      </c>
      <c r="F113" s="11">
        <f t="shared" si="2"/>
        <v>0</v>
      </c>
      <c r="G113" s="10">
        <f>RANK(F113,F4:F130,0)</f>
        <v>1</v>
      </c>
      <c r="H113" s="10">
        <f>RANK(C113,C4:C130,0)</f>
        <v>1</v>
      </c>
      <c r="I113" s="10">
        <f>RANK(D113,D4:D130,0)</f>
        <v>1</v>
      </c>
      <c r="J113" s="10">
        <f>RANK(E113,E4:E130,0)</f>
        <v>1</v>
      </c>
    </row>
    <row r="114" spans="2:10" ht="12.75">
      <c r="B114" s="147"/>
      <c r="C114" s="10">
        <v>0</v>
      </c>
      <c r="D114" s="10">
        <v>0</v>
      </c>
      <c r="E114" s="10">
        <v>0</v>
      </c>
      <c r="F114" s="11">
        <f t="shared" si="2"/>
        <v>0</v>
      </c>
      <c r="G114" s="10">
        <f>RANK(F114,F4:F130,0)</f>
        <v>1</v>
      </c>
      <c r="H114" s="10">
        <f>RANK(C114,C4:C130,0)</f>
        <v>1</v>
      </c>
      <c r="I114" s="10">
        <f>RANK(D114,D4:D130,0)</f>
        <v>1</v>
      </c>
      <c r="J114" s="10">
        <f>RANK(E114,E4:E130,0)</f>
        <v>1</v>
      </c>
    </row>
    <row r="115" spans="2:10" ht="12.75">
      <c r="B115" s="147"/>
      <c r="C115" s="10">
        <v>0</v>
      </c>
      <c r="D115" s="10">
        <v>0</v>
      </c>
      <c r="E115" s="10">
        <v>0</v>
      </c>
      <c r="F115" s="11">
        <f t="shared" si="2"/>
        <v>0</v>
      </c>
      <c r="G115" s="10">
        <f>RANK(F115,F4:F130,0)</f>
        <v>1</v>
      </c>
      <c r="H115" s="10">
        <f>RANK(C115,C4:C130,0)</f>
        <v>1</v>
      </c>
      <c r="I115" s="10">
        <f>RANK(D115,D4:D130,0)</f>
        <v>1</v>
      </c>
      <c r="J115" s="10">
        <f>RANK(E115,E4:E130,0)</f>
        <v>1</v>
      </c>
    </row>
    <row r="116" spans="2:10" ht="12.75">
      <c r="B116" s="147"/>
      <c r="C116" s="10">
        <v>0</v>
      </c>
      <c r="D116" s="10">
        <v>0</v>
      </c>
      <c r="E116" s="10">
        <v>0</v>
      </c>
      <c r="F116" s="11">
        <f t="shared" si="2"/>
        <v>0</v>
      </c>
      <c r="G116" s="10">
        <f>RANK(F116,F4:F130,0)</f>
        <v>1</v>
      </c>
      <c r="H116" s="10">
        <f>RANK(C116,C4:C130,0)</f>
        <v>1</v>
      </c>
      <c r="I116" s="10">
        <f>RANK(D116,D4:D130,0)</f>
        <v>1</v>
      </c>
      <c r="J116" s="10">
        <f>RANK(E116,E4:E130,0)</f>
        <v>1</v>
      </c>
    </row>
    <row r="117" spans="2:10" ht="12.75">
      <c r="B117" s="147"/>
      <c r="C117" s="10">
        <v>0</v>
      </c>
      <c r="D117" s="10">
        <v>0</v>
      </c>
      <c r="E117" s="10">
        <v>0</v>
      </c>
      <c r="F117" s="11">
        <f t="shared" si="2"/>
        <v>0</v>
      </c>
      <c r="G117" s="10">
        <f>RANK(F117,F4:F130,0)</f>
        <v>1</v>
      </c>
      <c r="H117" s="10">
        <f>RANK(C117,C4:C130,0)</f>
        <v>1</v>
      </c>
      <c r="I117" s="10">
        <f>RANK(D117,D4:D130,0)</f>
        <v>1</v>
      </c>
      <c r="J117" s="10">
        <f>RANK(E117,E4:E130,0)</f>
        <v>1</v>
      </c>
    </row>
    <row r="118" spans="2:10" ht="12.75">
      <c r="B118" s="147"/>
      <c r="C118" s="10">
        <v>0</v>
      </c>
      <c r="D118" s="10">
        <v>0</v>
      </c>
      <c r="E118" s="10">
        <v>0</v>
      </c>
      <c r="F118" s="11">
        <f t="shared" si="2"/>
        <v>0</v>
      </c>
      <c r="G118" s="10">
        <f>RANK(F118,F4:F130,0)</f>
        <v>1</v>
      </c>
      <c r="H118" s="10">
        <f>RANK(C118,C4:C130,0)</f>
        <v>1</v>
      </c>
      <c r="I118" s="10">
        <f>RANK(D118,D4:D130,0)</f>
        <v>1</v>
      </c>
      <c r="J118" s="10">
        <f>RANK(E118,E4:E130,0)</f>
        <v>1</v>
      </c>
    </row>
    <row r="119" spans="2:10" ht="12.75">
      <c r="B119" s="147"/>
      <c r="C119" s="10">
        <v>0</v>
      </c>
      <c r="D119" s="10">
        <v>0</v>
      </c>
      <c r="E119" s="10">
        <v>0</v>
      </c>
      <c r="F119" s="11">
        <f t="shared" si="2"/>
        <v>0</v>
      </c>
      <c r="G119" s="10">
        <f>RANK(F119,F4:F130,0)</f>
        <v>1</v>
      </c>
      <c r="H119" s="10">
        <f>RANK(C119,C4:C130,0)</f>
        <v>1</v>
      </c>
      <c r="I119" s="10">
        <f>RANK(D119,D4:D130,0)</f>
        <v>1</v>
      </c>
      <c r="J119" s="10">
        <f>RANK(E119,E4:E130,0)</f>
        <v>1</v>
      </c>
    </row>
    <row r="120" spans="2:10" ht="12.75">
      <c r="B120" s="147"/>
      <c r="C120" s="10">
        <v>0</v>
      </c>
      <c r="D120" s="10">
        <v>0</v>
      </c>
      <c r="E120" s="10">
        <v>0</v>
      </c>
      <c r="F120" s="11">
        <f t="shared" si="2"/>
        <v>0</v>
      </c>
      <c r="G120" s="10">
        <f>RANK(F120,F4:F130,0)</f>
        <v>1</v>
      </c>
      <c r="H120" s="10">
        <f>RANK(C120,C4:C130,0)</f>
        <v>1</v>
      </c>
      <c r="I120" s="10">
        <f>RANK(D120,D4:D130,0)</f>
        <v>1</v>
      </c>
      <c r="J120" s="10">
        <f>RANK(E120,E4:E130,0)</f>
        <v>1</v>
      </c>
    </row>
    <row r="121" spans="2:10" ht="12.75">
      <c r="B121" s="147"/>
      <c r="C121" s="10">
        <v>0</v>
      </c>
      <c r="D121" s="10">
        <v>0</v>
      </c>
      <c r="E121" s="10">
        <v>0</v>
      </c>
      <c r="F121" s="11">
        <f t="shared" si="2"/>
        <v>0</v>
      </c>
      <c r="G121" s="10">
        <f>RANK(F121,F4:F130,0)</f>
        <v>1</v>
      </c>
      <c r="H121" s="10">
        <f>RANK(C121,C4:C130,0)</f>
        <v>1</v>
      </c>
      <c r="I121" s="10">
        <f>RANK(D121,D4:D130,0)</f>
        <v>1</v>
      </c>
      <c r="J121" s="10">
        <f>RANK(E121,E4:E130,0)</f>
        <v>1</v>
      </c>
    </row>
    <row r="122" spans="2:10" ht="12.75">
      <c r="B122" s="147"/>
      <c r="C122" s="10">
        <v>0</v>
      </c>
      <c r="D122" s="10">
        <v>0</v>
      </c>
      <c r="E122" s="10">
        <v>0</v>
      </c>
      <c r="F122" s="11">
        <f t="shared" si="2"/>
        <v>0</v>
      </c>
      <c r="G122" s="10">
        <f>RANK(F122,F4:F130,0)</f>
        <v>1</v>
      </c>
      <c r="H122" s="10">
        <f>RANK(C122,C4:C130,0)</f>
        <v>1</v>
      </c>
      <c r="I122" s="10">
        <f>RANK(D122,D4:D130,0)</f>
        <v>1</v>
      </c>
      <c r="J122" s="10">
        <f>RANK(E122,E4:E130,0)</f>
        <v>1</v>
      </c>
    </row>
    <row r="123" spans="2:10" ht="12.75">
      <c r="B123" s="147"/>
      <c r="C123" s="10">
        <v>0</v>
      </c>
      <c r="D123" s="10">
        <v>0</v>
      </c>
      <c r="E123" s="10">
        <v>0</v>
      </c>
      <c r="F123" s="11">
        <f t="shared" si="2"/>
        <v>0</v>
      </c>
      <c r="G123" s="10">
        <f>RANK(F123,F4:F130,0)</f>
        <v>1</v>
      </c>
      <c r="H123" s="10">
        <f>RANK(C123,C4:C130,0)</f>
        <v>1</v>
      </c>
      <c r="I123" s="10">
        <f>RANK(D123,D4:D130,0)</f>
        <v>1</v>
      </c>
      <c r="J123" s="10">
        <f>RANK(E123,E4:E130,0)</f>
        <v>1</v>
      </c>
    </row>
    <row r="124" spans="2:10" ht="12.75">
      <c r="B124" s="147"/>
      <c r="C124" s="10">
        <v>0</v>
      </c>
      <c r="D124" s="10">
        <v>0</v>
      </c>
      <c r="E124" s="10">
        <v>0</v>
      </c>
      <c r="F124" s="11">
        <f t="shared" si="2"/>
        <v>0</v>
      </c>
      <c r="G124" s="10">
        <f>RANK(F124,F4:F130,0)</f>
        <v>1</v>
      </c>
      <c r="H124" s="10">
        <f>RANK(C124,C4:C130,0)</f>
        <v>1</v>
      </c>
      <c r="I124" s="10">
        <f>RANK(D124,D4:D130,0)</f>
        <v>1</v>
      </c>
      <c r="J124" s="10">
        <f>RANK(E124,E4:E130,0)</f>
        <v>1</v>
      </c>
    </row>
    <row r="125" spans="2:10" ht="12.75">
      <c r="B125" s="147"/>
      <c r="C125" s="10">
        <v>0</v>
      </c>
      <c r="D125" s="10">
        <v>0</v>
      </c>
      <c r="E125" s="10">
        <v>0</v>
      </c>
      <c r="F125" s="11">
        <f t="shared" si="2"/>
        <v>0</v>
      </c>
      <c r="G125" s="10">
        <f>RANK(F125,F4:F130,0)</f>
        <v>1</v>
      </c>
      <c r="H125" s="10">
        <f>RANK(C125,C4:C130,0)</f>
        <v>1</v>
      </c>
      <c r="I125" s="10">
        <f>RANK(D125,D4:D130,0)</f>
        <v>1</v>
      </c>
      <c r="J125" s="10">
        <f>RANK(E125,E4:E130,0)</f>
        <v>1</v>
      </c>
    </row>
    <row r="126" spans="2:10" ht="12.75">
      <c r="B126" s="147"/>
      <c r="C126" s="10">
        <v>0</v>
      </c>
      <c r="D126" s="10">
        <v>0</v>
      </c>
      <c r="E126" s="10">
        <v>0</v>
      </c>
      <c r="F126" s="11">
        <f t="shared" si="2"/>
        <v>0</v>
      </c>
      <c r="G126" s="10">
        <f>RANK(F126,F4:F130,0)</f>
        <v>1</v>
      </c>
      <c r="H126" s="10">
        <f>RANK(C126,C4:C130,0)</f>
        <v>1</v>
      </c>
      <c r="I126" s="10">
        <f>RANK(D126,D4:D130,0)</f>
        <v>1</v>
      </c>
      <c r="J126" s="10">
        <f>RANK(E126,E4:E130,0)</f>
        <v>1</v>
      </c>
    </row>
    <row r="127" spans="2:10" ht="12.75">
      <c r="B127" s="147"/>
      <c r="C127" s="10">
        <v>0</v>
      </c>
      <c r="D127" s="10">
        <v>0</v>
      </c>
      <c r="E127" s="10">
        <v>0</v>
      </c>
      <c r="F127" s="11">
        <f t="shared" si="2"/>
        <v>0</v>
      </c>
      <c r="G127" s="10">
        <f>RANK(F127,F4:F130,0)</f>
        <v>1</v>
      </c>
      <c r="H127" s="10">
        <f>RANK(C127,C4:C130,0)</f>
        <v>1</v>
      </c>
      <c r="I127" s="10">
        <f>RANK(D127,D4:D130,0)</f>
        <v>1</v>
      </c>
      <c r="J127" s="10">
        <f>RANK(E127,E4:E130,0)</f>
        <v>1</v>
      </c>
    </row>
    <row r="128" spans="2:10" ht="12.75">
      <c r="B128" s="147"/>
      <c r="C128" s="10">
        <v>0</v>
      </c>
      <c r="D128" s="10">
        <v>0</v>
      </c>
      <c r="E128" s="10">
        <v>0</v>
      </c>
      <c r="F128" s="11">
        <f t="shared" si="2"/>
        <v>0</v>
      </c>
      <c r="G128" s="10">
        <f>RANK(F128,F4:F130,0)</f>
        <v>1</v>
      </c>
      <c r="H128" s="10">
        <f>RANK(C128,C4:C130,0)</f>
        <v>1</v>
      </c>
      <c r="I128" s="10">
        <f>RANK(D128,D4:D130,0)</f>
        <v>1</v>
      </c>
      <c r="J128" s="10">
        <f>RANK(E128,E4:E130,0)</f>
        <v>1</v>
      </c>
    </row>
    <row r="129" spans="2:10" ht="12.75">
      <c r="B129" s="147"/>
      <c r="C129" s="10">
        <v>0</v>
      </c>
      <c r="D129" s="10">
        <v>0</v>
      </c>
      <c r="E129" s="10">
        <v>0</v>
      </c>
      <c r="F129" s="11">
        <f t="shared" si="2"/>
        <v>0</v>
      </c>
      <c r="G129" s="10">
        <f>RANK(F129,F4:F130,0)</f>
        <v>1</v>
      </c>
      <c r="H129" s="10">
        <f>RANK(C129,C4:C130,0)</f>
        <v>1</v>
      </c>
      <c r="I129" s="10">
        <f>RANK(D129,D4:D130,0)</f>
        <v>1</v>
      </c>
      <c r="J129" s="10">
        <f>RANK(E129,E4:E130,0)</f>
        <v>1</v>
      </c>
    </row>
    <row r="130" spans="2:10" ht="12.75">
      <c r="B130" s="147"/>
      <c r="C130" s="10">
        <v>0</v>
      </c>
      <c r="D130" s="10">
        <v>0</v>
      </c>
      <c r="E130" s="10">
        <v>0</v>
      </c>
      <c r="F130" s="11">
        <f t="shared" si="2"/>
        <v>0</v>
      </c>
      <c r="G130" s="10">
        <f>RANK(F130,F4:F130,0)</f>
        <v>1</v>
      </c>
      <c r="H130" s="10">
        <f>RANK(C130,C4:C130,0)</f>
        <v>1</v>
      </c>
      <c r="I130" s="10">
        <f>RANK(D130,D4:D130,0)</f>
        <v>1</v>
      </c>
      <c r="J130" s="10">
        <f>RANK(E130,E4:E130,0)</f>
        <v>1</v>
      </c>
    </row>
  </sheetData>
  <sheetProtection/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Roman,Běžné"&amp;12&amp;A</oddHeader>
    <oddFooter>&amp;C&amp;"Times New Roman,Běžné"&amp;12Stránka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01"/>
  <sheetViews>
    <sheetView tabSelected="1" zoomScalePageLayoutView="0" workbookViewId="0" topLeftCell="A99">
      <selection activeCell="G10" sqref="G10"/>
    </sheetView>
  </sheetViews>
  <sheetFormatPr defaultColWidth="11.7109375" defaultRowHeight="12.75"/>
  <cols>
    <col min="1" max="2" width="25.8515625" style="12" customWidth="1"/>
    <col min="3" max="16384" width="11.7109375" style="12" customWidth="1"/>
  </cols>
  <sheetData>
    <row r="1" spans="1:7" ht="25.5" customHeight="1">
      <c r="A1" s="13" t="s">
        <v>303</v>
      </c>
      <c r="B1" s="14"/>
      <c r="C1" s="14"/>
      <c r="D1" s="14"/>
      <c r="E1" s="14"/>
      <c r="F1" s="14"/>
      <c r="G1" s="15"/>
    </row>
    <row r="2" ht="12" customHeight="1"/>
    <row r="3" spans="1:7" ht="12.75" customHeight="1">
      <c r="A3" s="16" t="s">
        <v>30</v>
      </c>
      <c r="B3" s="145" t="s">
        <v>31</v>
      </c>
      <c r="C3" s="18" t="s">
        <v>32</v>
      </c>
      <c r="D3" s="18" t="s">
        <v>33</v>
      </c>
      <c r="E3" s="18" t="s">
        <v>34</v>
      </c>
      <c r="F3" s="18"/>
      <c r="G3" s="19" t="s">
        <v>35</v>
      </c>
    </row>
    <row r="4" spans="1:7" ht="12.75">
      <c r="A4" s="135" t="s">
        <v>308</v>
      </c>
      <c r="B4" s="109" t="s">
        <v>304</v>
      </c>
      <c r="C4" s="10">
        <v>3</v>
      </c>
      <c r="D4" s="10">
        <v>2</v>
      </c>
      <c r="E4" s="10">
        <v>11</v>
      </c>
      <c r="F4" s="10"/>
      <c r="G4" s="22"/>
    </row>
    <row r="5" spans="2:7" ht="12.75">
      <c r="B5" s="109" t="s">
        <v>305</v>
      </c>
      <c r="C5" s="10">
        <v>0</v>
      </c>
      <c r="D5" s="10">
        <v>0</v>
      </c>
      <c r="E5" s="10">
        <v>0</v>
      </c>
      <c r="F5" s="10"/>
      <c r="G5" s="22"/>
    </row>
    <row r="6" spans="2:7" ht="12.75">
      <c r="B6" s="109" t="s">
        <v>306</v>
      </c>
      <c r="C6" s="10">
        <v>10</v>
      </c>
      <c r="D6" s="10">
        <v>0</v>
      </c>
      <c r="E6" s="10">
        <v>0</v>
      </c>
      <c r="F6" s="10"/>
      <c r="G6" s="22"/>
    </row>
    <row r="7" spans="2:7" ht="12.75">
      <c r="B7" s="109" t="s">
        <v>307</v>
      </c>
      <c r="C7" s="10">
        <v>0</v>
      </c>
      <c r="D7" s="10">
        <v>0</v>
      </c>
      <c r="E7" s="10">
        <v>0</v>
      </c>
      <c r="F7" s="10"/>
      <c r="G7" s="22"/>
    </row>
    <row r="8" spans="2:7" ht="12.75">
      <c r="B8" s="152"/>
      <c r="C8" s="26"/>
      <c r="D8" s="26"/>
      <c r="E8" s="26"/>
      <c r="F8" s="26"/>
      <c r="G8" s="27"/>
    </row>
    <row r="9" spans="1:7" ht="15.75">
      <c r="A9" s="28" t="s">
        <v>36</v>
      </c>
      <c r="B9" s="29"/>
      <c r="C9" s="30">
        <f>SUM(C4:C8)</f>
        <v>13</v>
      </c>
      <c r="D9" s="30">
        <f>SUM(D4:D8)</f>
        <v>2</v>
      </c>
      <c r="E9" s="30">
        <f>SUM(E4:E8)</f>
        <v>11</v>
      </c>
      <c r="F9" s="31">
        <f>SUM(C9:E9)</f>
        <v>26</v>
      </c>
      <c r="G9" s="32">
        <f>RANK(F9,F9:F201,0)</f>
        <v>24</v>
      </c>
    </row>
    <row r="10" spans="3:7" ht="12.75">
      <c r="C10" s="10"/>
      <c r="D10" s="10"/>
      <c r="E10" s="10"/>
      <c r="F10" s="10"/>
      <c r="G10" s="10"/>
    </row>
    <row r="11" spans="1:7" ht="12.75">
      <c r="A11" s="16" t="s">
        <v>37</v>
      </c>
      <c r="B11" s="145" t="s">
        <v>38</v>
      </c>
      <c r="C11" s="18" t="s">
        <v>39</v>
      </c>
      <c r="D11" s="18" t="s">
        <v>40</v>
      </c>
      <c r="E11" s="18" t="s">
        <v>41</v>
      </c>
      <c r="F11" s="18"/>
      <c r="G11" s="19" t="s">
        <v>42</v>
      </c>
    </row>
    <row r="12" spans="1:7" ht="12.75">
      <c r="A12" s="45" t="s">
        <v>257</v>
      </c>
      <c r="B12" s="109" t="s">
        <v>314</v>
      </c>
      <c r="C12" s="10">
        <v>3</v>
      </c>
      <c r="D12" s="10">
        <v>9</v>
      </c>
      <c r="E12" s="10">
        <v>18</v>
      </c>
      <c r="F12" s="10"/>
      <c r="G12" s="22"/>
    </row>
    <row r="13" spans="2:7" ht="12.75">
      <c r="B13" s="109" t="s">
        <v>315</v>
      </c>
      <c r="C13" s="10">
        <v>2</v>
      </c>
      <c r="D13" s="10">
        <v>12</v>
      </c>
      <c r="E13" s="10">
        <v>3</v>
      </c>
      <c r="F13" s="10"/>
      <c r="G13" s="22"/>
    </row>
    <row r="14" spans="2:7" ht="12.75">
      <c r="B14" s="109" t="s">
        <v>316</v>
      </c>
      <c r="C14" s="10">
        <v>0</v>
      </c>
      <c r="D14" s="10">
        <v>12</v>
      </c>
      <c r="E14" s="10">
        <v>15</v>
      </c>
      <c r="F14" s="10"/>
      <c r="G14" s="22"/>
    </row>
    <row r="15" spans="2:7" ht="12.75">
      <c r="B15" s="109" t="s">
        <v>510</v>
      </c>
      <c r="C15" s="10">
        <v>5</v>
      </c>
      <c r="D15" s="10">
        <v>12</v>
      </c>
      <c r="E15" s="10">
        <v>12</v>
      </c>
      <c r="F15" s="10"/>
      <c r="G15" s="22"/>
    </row>
    <row r="16" spans="2:7" ht="12.75">
      <c r="B16" s="98" t="s">
        <v>557</v>
      </c>
      <c r="C16" s="26">
        <v>13</v>
      </c>
      <c r="D16" s="26">
        <v>3</v>
      </c>
      <c r="E16" s="26">
        <v>8</v>
      </c>
      <c r="F16" s="26"/>
      <c r="G16" s="27"/>
    </row>
    <row r="17" spans="1:7" ht="15.75">
      <c r="A17" s="28" t="s">
        <v>43</v>
      </c>
      <c r="B17" s="29"/>
      <c r="C17" s="30">
        <f>SUM(C12:C16)</f>
        <v>23</v>
      </c>
      <c r="D17" s="30">
        <f>SUM(D12:D16)</f>
        <v>48</v>
      </c>
      <c r="E17" s="30">
        <f>SUM(E12:E16)</f>
        <v>56</v>
      </c>
      <c r="F17" s="31">
        <f>SUM(C17:E17)</f>
        <v>127</v>
      </c>
      <c r="G17" s="32">
        <f>RANK(F17,F9:F201,0)</f>
        <v>8</v>
      </c>
    </row>
    <row r="18" spans="3:7" ht="12.75">
      <c r="C18" s="10"/>
      <c r="D18" s="10"/>
      <c r="E18" s="10"/>
      <c r="F18" s="10"/>
      <c r="G18" s="10"/>
    </row>
    <row r="19" spans="1:7" ht="12.75">
      <c r="A19" s="16" t="s">
        <v>44</v>
      </c>
      <c r="B19" s="17" t="s">
        <v>45</v>
      </c>
      <c r="C19" s="18" t="s">
        <v>46</v>
      </c>
      <c r="D19" s="18" t="s">
        <v>47</v>
      </c>
      <c r="E19" s="18" t="s">
        <v>48</v>
      </c>
      <c r="F19" s="18"/>
      <c r="G19" s="19" t="s">
        <v>49</v>
      </c>
    </row>
    <row r="20" spans="1:7" ht="12.75">
      <c r="A20" s="20" t="s">
        <v>325</v>
      </c>
      <c r="B20" s="44" t="s">
        <v>460</v>
      </c>
      <c r="C20" s="10">
        <v>13</v>
      </c>
      <c r="D20" s="10">
        <v>4</v>
      </c>
      <c r="E20" s="10">
        <v>9</v>
      </c>
      <c r="F20" s="10"/>
      <c r="G20" s="22"/>
    </row>
    <row r="21" spans="1:7" ht="12.75">
      <c r="A21" s="23"/>
      <c r="B21" s="44" t="s">
        <v>461</v>
      </c>
      <c r="C21" s="10">
        <v>1</v>
      </c>
      <c r="D21" s="10">
        <v>7</v>
      </c>
      <c r="E21" s="10">
        <v>16</v>
      </c>
      <c r="F21" s="10"/>
      <c r="G21" s="22"/>
    </row>
    <row r="22" spans="1:7" ht="12.75">
      <c r="A22" s="23"/>
      <c r="B22" s="44" t="s">
        <v>462</v>
      </c>
      <c r="C22" s="10">
        <v>0</v>
      </c>
      <c r="D22" s="10">
        <v>0</v>
      </c>
      <c r="E22" s="10">
        <v>18</v>
      </c>
      <c r="F22" s="10"/>
      <c r="G22" s="22"/>
    </row>
    <row r="23" spans="1:7" ht="12.75">
      <c r="A23" s="23"/>
      <c r="B23" s="44" t="s">
        <v>463</v>
      </c>
      <c r="C23" s="10">
        <v>2</v>
      </c>
      <c r="D23" s="10">
        <v>17</v>
      </c>
      <c r="E23" s="10">
        <v>12</v>
      </c>
      <c r="F23" s="10"/>
      <c r="G23" s="22"/>
    </row>
    <row r="24" spans="1:7" ht="12.75">
      <c r="A24" s="24"/>
      <c r="B24" s="98" t="s">
        <v>464</v>
      </c>
      <c r="C24" s="26">
        <v>0</v>
      </c>
      <c r="D24" s="26">
        <v>14</v>
      </c>
      <c r="E24" s="26">
        <v>8</v>
      </c>
      <c r="F24" s="26"/>
      <c r="G24" s="27"/>
    </row>
    <row r="25" spans="1:7" ht="15.75">
      <c r="A25" s="28" t="s">
        <v>50</v>
      </c>
      <c r="B25" s="29"/>
      <c r="C25" s="30">
        <f>SUM(C20:C24)</f>
        <v>16</v>
      </c>
      <c r="D25" s="30">
        <f>SUM(D20:D24)</f>
        <v>42</v>
      </c>
      <c r="E25" s="30">
        <f>SUM(E20:E24)</f>
        <v>63</v>
      </c>
      <c r="F25" s="31">
        <f>SUM(C25:E25)</f>
        <v>121</v>
      </c>
      <c r="G25" s="32">
        <f>RANK(F25,F9:F201,0)</f>
        <v>9</v>
      </c>
    </row>
    <row r="26" spans="3:7" ht="12.75">
      <c r="C26" s="10"/>
      <c r="D26" s="10"/>
      <c r="E26" s="10"/>
      <c r="F26" s="10"/>
      <c r="G26" s="10"/>
    </row>
    <row r="27" spans="1:7" ht="12.75">
      <c r="A27" s="16" t="s">
        <v>51</v>
      </c>
      <c r="B27" s="17" t="s">
        <v>52</v>
      </c>
      <c r="C27" s="18" t="s">
        <v>53</v>
      </c>
      <c r="D27" s="18" t="s">
        <v>54</v>
      </c>
      <c r="E27" s="18" t="s">
        <v>55</v>
      </c>
      <c r="F27" s="18"/>
      <c r="G27" s="19" t="s">
        <v>56</v>
      </c>
    </row>
    <row r="28" spans="1:7" ht="12.75">
      <c r="A28" s="20" t="s">
        <v>326</v>
      </c>
      <c r="B28" s="44" t="s">
        <v>465</v>
      </c>
      <c r="C28" s="10">
        <v>14</v>
      </c>
      <c r="D28" s="10">
        <v>8</v>
      </c>
      <c r="E28" s="10">
        <v>23</v>
      </c>
      <c r="F28" s="10"/>
      <c r="G28" s="22"/>
    </row>
    <row r="29" spans="1:7" ht="12.75">
      <c r="A29" s="23"/>
      <c r="B29" s="44" t="s">
        <v>466</v>
      </c>
      <c r="C29" s="10">
        <v>6</v>
      </c>
      <c r="D29" s="10">
        <v>8</v>
      </c>
      <c r="E29" s="10">
        <v>20</v>
      </c>
      <c r="F29" s="10"/>
      <c r="G29" s="22"/>
    </row>
    <row r="30" spans="1:7" ht="12.75">
      <c r="A30" s="23"/>
      <c r="B30" s="44" t="s">
        <v>467</v>
      </c>
      <c r="C30" s="10">
        <v>3</v>
      </c>
      <c r="D30" s="10">
        <v>11</v>
      </c>
      <c r="E30" s="10">
        <v>8</v>
      </c>
      <c r="F30" s="10"/>
      <c r="G30" s="22"/>
    </row>
    <row r="31" spans="1:7" ht="12.75">
      <c r="A31" s="23"/>
      <c r="B31" s="44" t="s">
        <v>468</v>
      </c>
      <c r="C31" s="10">
        <v>1</v>
      </c>
      <c r="D31" s="10">
        <v>18</v>
      </c>
      <c r="E31" s="10">
        <v>27</v>
      </c>
      <c r="F31" s="10"/>
      <c r="G31" s="22"/>
    </row>
    <row r="32" spans="1:7" ht="12.75">
      <c r="A32" s="24"/>
      <c r="B32" s="98" t="s">
        <v>469</v>
      </c>
      <c r="C32" s="26">
        <v>2</v>
      </c>
      <c r="D32" s="26">
        <v>0</v>
      </c>
      <c r="E32" s="26">
        <v>23</v>
      </c>
      <c r="F32" s="26"/>
      <c r="G32" s="27"/>
    </row>
    <row r="33" spans="1:7" ht="15.75">
      <c r="A33" s="28" t="s">
        <v>57</v>
      </c>
      <c r="B33" s="29"/>
      <c r="C33" s="30">
        <f>SUM(C28:C32)</f>
        <v>26</v>
      </c>
      <c r="D33" s="30">
        <f>SUM(D28:D32)</f>
        <v>45</v>
      </c>
      <c r="E33" s="30">
        <f>SUM(E28:E32)</f>
        <v>101</v>
      </c>
      <c r="F33" s="31">
        <f>SUM(C33:E33)</f>
        <v>172</v>
      </c>
      <c r="G33" s="32">
        <f>RANK(F33,F9:F201,0)</f>
        <v>1</v>
      </c>
    </row>
    <row r="34" spans="3:7" ht="12.75">
      <c r="C34" s="10"/>
      <c r="D34" s="10"/>
      <c r="E34" s="10"/>
      <c r="F34" s="10"/>
      <c r="G34" s="10"/>
    </row>
    <row r="35" spans="1:7" ht="12.75">
      <c r="A35" s="16" t="s">
        <v>58</v>
      </c>
      <c r="B35" s="17" t="s">
        <v>59</v>
      </c>
      <c r="C35" s="18" t="s">
        <v>60</v>
      </c>
      <c r="D35" s="18" t="s">
        <v>61</v>
      </c>
      <c r="E35" s="18" t="s">
        <v>62</v>
      </c>
      <c r="F35" s="18"/>
      <c r="G35" s="19" t="s">
        <v>63</v>
      </c>
    </row>
    <row r="36" spans="1:7" ht="12.75">
      <c r="A36" s="20" t="s">
        <v>358</v>
      </c>
      <c r="B36" s="44" t="s">
        <v>513</v>
      </c>
      <c r="C36" s="10">
        <v>0</v>
      </c>
      <c r="D36" s="10">
        <v>0</v>
      </c>
      <c r="E36" s="10">
        <v>18</v>
      </c>
      <c r="F36" s="10"/>
      <c r="G36" s="22"/>
    </row>
    <row r="37" spans="1:7" ht="12.75">
      <c r="A37" s="23"/>
      <c r="B37" s="44" t="s">
        <v>558</v>
      </c>
      <c r="C37" s="10">
        <v>0</v>
      </c>
      <c r="D37" s="10">
        <v>0</v>
      </c>
      <c r="E37" s="10">
        <v>9</v>
      </c>
      <c r="F37" s="10"/>
      <c r="G37" s="22"/>
    </row>
    <row r="38" spans="1:7" ht="12.75">
      <c r="A38" s="23"/>
      <c r="B38" s="44" t="s">
        <v>559</v>
      </c>
      <c r="C38" s="10">
        <v>5</v>
      </c>
      <c r="D38" s="10">
        <v>0</v>
      </c>
      <c r="E38" s="10">
        <v>3</v>
      </c>
      <c r="F38" s="10"/>
      <c r="G38" s="22"/>
    </row>
    <row r="39" spans="1:7" ht="12.75">
      <c r="A39" s="23"/>
      <c r="B39" s="44" t="s">
        <v>560</v>
      </c>
      <c r="C39" s="10">
        <v>0</v>
      </c>
      <c r="D39" s="10">
        <v>8</v>
      </c>
      <c r="E39" s="10">
        <v>7</v>
      </c>
      <c r="F39" s="10"/>
      <c r="G39" s="22"/>
    </row>
    <row r="40" spans="1:7" ht="12.75">
      <c r="A40" s="24"/>
      <c r="B40" s="98" t="s">
        <v>561</v>
      </c>
      <c r="C40" s="26">
        <v>0</v>
      </c>
      <c r="D40" s="26">
        <v>0</v>
      </c>
      <c r="E40" s="26">
        <v>1</v>
      </c>
      <c r="F40" s="26"/>
      <c r="G40" s="27"/>
    </row>
    <row r="41" spans="1:7" ht="15.75">
      <c r="A41" s="28" t="s">
        <v>64</v>
      </c>
      <c r="B41" s="97"/>
      <c r="C41" s="30">
        <f>SUM(C36:C40)</f>
        <v>5</v>
      </c>
      <c r="D41" s="30">
        <f>SUM(D36:D40)</f>
        <v>8</v>
      </c>
      <c r="E41" s="30">
        <f>SUM(E36:E40)</f>
        <v>38</v>
      </c>
      <c r="F41" s="31">
        <f>SUM(C41:E41)</f>
        <v>51</v>
      </c>
      <c r="G41" s="32">
        <f>RANK(F41,F9:F201,0)</f>
        <v>21</v>
      </c>
    </row>
    <row r="42" spans="2:7" ht="12.75">
      <c r="B42" s="101"/>
      <c r="C42" s="10"/>
      <c r="D42" s="10"/>
      <c r="E42" s="10"/>
      <c r="F42" s="10"/>
      <c r="G42" s="10"/>
    </row>
    <row r="43" spans="1:7" ht="12.75">
      <c r="A43" s="16" t="s">
        <v>65</v>
      </c>
      <c r="B43" s="100" t="s">
        <v>31</v>
      </c>
      <c r="C43" s="18" t="s">
        <v>66</v>
      </c>
      <c r="D43" s="18" t="s">
        <v>67</v>
      </c>
      <c r="E43" s="18" t="s">
        <v>68</v>
      </c>
      <c r="F43" s="18"/>
      <c r="G43" s="19" t="s">
        <v>69</v>
      </c>
    </row>
    <row r="44" spans="1:7" ht="12.75">
      <c r="A44" s="20" t="s">
        <v>328</v>
      </c>
      <c r="B44" s="44" t="s">
        <v>333</v>
      </c>
      <c r="C44" s="10">
        <v>0</v>
      </c>
      <c r="D44" s="10">
        <v>6</v>
      </c>
      <c r="E44" s="10">
        <v>15</v>
      </c>
      <c r="F44" s="10"/>
      <c r="G44" s="22"/>
    </row>
    <row r="45" spans="1:7" ht="12.75">
      <c r="A45" s="23"/>
      <c r="B45" s="44" t="s">
        <v>329</v>
      </c>
      <c r="C45" s="10">
        <v>2</v>
      </c>
      <c r="D45" s="10">
        <v>13</v>
      </c>
      <c r="E45" s="10">
        <v>9</v>
      </c>
      <c r="F45" s="10"/>
      <c r="G45" s="22"/>
    </row>
    <row r="46" spans="1:7" ht="12.75">
      <c r="A46" s="23"/>
      <c r="B46" s="44" t="s">
        <v>330</v>
      </c>
      <c r="C46" s="10">
        <v>8</v>
      </c>
      <c r="D46" s="10">
        <v>6</v>
      </c>
      <c r="E46" s="10">
        <v>0</v>
      </c>
      <c r="F46" s="10"/>
      <c r="G46" s="22"/>
    </row>
    <row r="47" spans="1:7" ht="12.75">
      <c r="A47" s="23"/>
      <c r="B47" s="44" t="s">
        <v>555</v>
      </c>
      <c r="C47" s="10">
        <v>2</v>
      </c>
      <c r="D47" s="10">
        <v>2</v>
      </c>
      <c r="E47" s="10">
        <v>11</v>
      </c>
      <c r="F47" s="10"/>
      <c r="G47" s="22"/>
    </row>
    <row r="48" spans="1:7" ht="12.75">
      <c r="A48" s="24"/>
      <c r="B48" s="98" t="s">
        <v>556</v>
      </c>
      <c r="C48" s="26">
        <v>6</v>
      </c>
      <c r="D48" s="26">
        <v>5</v>
      </c>
      <c r="E48" s="26">
        <v>0</v>
      </c>
      <c r="F48" s="26"/>
      <c r="G48" s="27"/>
    </row>
    <row r="49" spans="1:7" ht="15.75">
      <c r="A49" s="28" t="s">
        <v>70</v>
      </c>
      <c r="B49" s="97"/>
      <c r="C49" s="30">
        <f>SUM(C44:C48)</f>
        <v>18</v>
      </c>
      <c r="D49" s="30">
        <f>SUM(D44:D48)</f>
        <v>32</v>
      </c>
      <c r="E49" s="30">
        <f>SUM(E44:E48)</f>
        <v>35</v>
      </c>
      <c r="F49" s="31">
        <f>SUM(C49:E49)</f>
        <v>85</v>
      </c>
      <c r="G49" s="32">
        <f>RANK(F49,F9:F201,0)</f>
        <v>15</v>
      </c>
    </row>
    <row r="50" spans="2:7" ht="12.75">
      <c r="B50" s="101"/>
      <c r="C50" s="10"/>
      <c r="D50" s="10"/>
      <c r="E50" s="10"/>
      <c r="F50" s="10"/>
      <c r="G50" s="10"/>
    </row>
    <row r="51" spans="1:7" ht="12.75">
      <c r="A51" s="16" t="s">
        <v>71</v>
      </c>
      <c r="B51" s="102" t="s">
        <v>31</v>
      </c>
      <c r="C51" s="18" t="s">
        <v>72</v>
      </c>
      <c r="D51" s="18" t="s">
        <v>73</v>
      </c>
      <c r="E51" s="18" t="s">
        <v>74</v>
      </c>
      <c r="F51" s="18"/>
      <c r="G51" s="19" t="s">
        <v>75</v>
      </c>
    </row>
    <row r="52" spans="1:7" ht="12.75">
      <c r="A52" s="20" t="s">
        <v>389</v>
      </c>
      <c r="B52" s="44" t="s">
        <v>374</v>
      </c>
      <c r="C52" s="10">
        <v>6</v>
      </c>
      <c r="D52" s="10">
        <v>10</v>
      </c>
      <c r="E52" s="10">
        <v>3</v>
      </c>
      <c r="F52" s="10"/>
      <c r="G52" s="22"/>
    </row>
    <row r="53" spans="1:7" ht="12.75">
      <c r="A53" s="23"/>
      <c r="B53" s="44" t="s">
        <v>269</v>
      </c>
      <c r="C53" s="10">
        <v>0</v>
      </c>
      <c r="D53" s="10">
        <v>0</v>
      </c>
      <c r="E53" s="10">
        <v>22</v>
      </c>
      <c r="F53" s="10"/>
      <c r="G53" s="22"/>
    </row>
    <row r="54" spans="1:7" ht="12.75">
      <c r="A54" s="23"/>
      <c r="B54" s="44" t="s">
        <v>375</v>
      </c>
      <c r="C54" s="10">
        <v>5</v>
      </c>
      <c r="D54" s="10">
        <v>0</v>
      </c>
      <c r="E54" s="10">
        <v>27</v>
      </c>
      <c r="F54" s="10"/>
      <c r="G54" s="22"/>
    </row>
    <row r="55" spans="1:7" ht="12.75">
      <c r="A55" s="23"/>
      <c r="B55" s="44" t="s">
        <v>376</v>
      </c>
      <c r="C55" s="10">
        <v>0</v>
      </c>
      <c r="D55" s="10">
        <v>0</v>
      </c>
      <c r="E55" s="10">
        <v>12</v>
      </c>
      <c r="F55" s="10"/>
      <c r="G55" s="22"/>
    </row>
    <row r="56" spans="1:7" ht="12.75">
      <c r="A56" s="24"/>
      <c r="B56" s="44" t="s">
        <v>377</v>
      </c>
      <c r="C56" s="26">
        <v>2</v>
      </c>
      <c r="D56" s="26">
        <v>12</v>
      </c>
      <c r="E56" s="26">
        <v>18</v>
      </c>
      <c r="F56" s="26"/>
      <c r="G56" s="27"/>
    </row>
    <row r="57" spans="1:7" ht="15.75">
      <c r="A57" s="28" t="s">
        <v>76</v>
      </c>
      <c r="B57" s="103"/>
      <c r="C57" s="30">
        <f>SUM(C52:C56)</f>
        <v>13</v>
      </c>
      <c r="D57" s="30">
        <f>SUM(D52:D56)</f>
        <v>22</v>
      </c>
      <c r="E57" s="30">
        <f>SUM(E52:E56)</f>
        <v>82</v>
      </c>
      <c r="F57" s="31">
        <f>SUM(C57:E57)</f>
        <v>117</v>
      </c>
      <c r="G57" s="32">
        <f>RANK(F57,F9:F201,0)</f>
        <v>10</v>
      </c>
    </row>
    <row r="58" spans="2:7" ht="12.75">
      <c r="B58" s="101"/>
      <c r="C58" s="10"/>
      <c r="D58" s="10"/>
      <c r="E58" s="10"/>
      <c r="F58" s="10"/>
      <c r="G58" s="10"/>
    </row>
    <row r="59" spans="1:7" ht="12.75">
      <c r="A59" s="16" t="s">
        <v>77</v>
      </c>
      <c r="B59" s="102" t="s">
        <v>31</v>
      </c>
      <c r="C59" s="18" t="s">
        <v>78</v>
      </c>
      <c r="D59" s="18" t="s">
        <v>79</v>
      </c>
      <c r="E59" s="18" t="s">
        <v>80</v>
      </c>
      <c r="F59" s="18"/>
      <c r="G59" s="19" t="s">
        <v>81</v>
      </c>
    </row>
    <row r="60" spans="1:7" ht="12.75">
      <c r="A60" s="20" t="s">
        <v>390</v>
      </c>
      <c r="B60" s="44" t="s">
        <v>383</v>
      </c>
      <c r="C60" s="10">
        <v>1</v>
      </c>
      <c r="D60" s="10">
        <v>0</v>
      </c>
      <c r="E60" s="10">
        <v>3</v>
      </c>
      <c r="F60" s="10"/>
      <c r="G60" s="22"/>
    </row>
    <row r="61" spans="1:7" ht="12.75">
      <c r="A61" s="23"/>
      <c r="B61" s="44" t="s">
        <v>379</v>
      </c>
      <c r="C61" s="10">
        <v>0</v>
      </c>
      <c r="D61" s="10">
        <v>0</v>
      </c>
      <c r="E61" s="10">
        <v>25</v>
      </c>
      <c r="F61" s="10"/>
      <c r="G61" s="22"/>
    </row>
    <row r="62" spans="1:7" ht="12.75">
      <c r="A62" s="23"/>
      <c r="B62" s="44" t="s">
        <v>380</v>
      </c>
      <c r="C62" s="10">
        <v>0</v>
      </c>
      <c r="D62" s="10">
        <v>0</v>
      </c>
      <c r="E62" s="10">
        <v>0</v>
      </c>
      <c r="F62" s="10"/>
      <c r="G62" s="22"/>
    </row>
    <row r="63" spans="1:7" ht="12.75">
      <c r="A63" s="23"/>
      <c r="B63" s="44" t="s">
        <v>381</v>
      </c>
      <c r="C63" s="10">
        <v>4</v>
      </c>
      <c r="D63" s="10">
        <v>0</v>
      </c>
      <c r="E63" s="10">
        <v>11</v>
      </c>
      <c r="F63" s="10"/>
      <c r="G63" s="22"/>
    </row>
    <row r="64" spans="1:7" ht="12.75">
      <c r="A64" s="24"/>
      <c r="B64" s="98" t="s">
        <v>382</v>
      </c>
      <c r="C64" s="26">
        <v>5</v>
      </c>
      <c r="D64" s="26">
        <v>0</v>
      </c>
      <c r="E64" s="26">
        <v>20</v>
      </c>
      <c r="F64" s="26"/>
      <c r="G64" s="27"/>
    </row>
    <row r="65" spans="1:7" ht="15.75">
      <c r="A65" s="28" t="s">
        <v>82</v>
      </c>
      <c r="B65" s="29"/>
      <c r="C65" s="30">
        <f>SUM(C60:C64)</f>
        <v>10</v>
      </c>
      <c r="D65" s="30">
        <f>SUM(D60:D64)</f>
        <v>0</v>
      </c>
      <c r="E65" s="30">
        <f>SUM(E60:E64)</f>
        <v>59</v>
      </c>
      <c r="F65" s="31">
        <f>SUM(C65:E65)</f>
        <v>69</v>
      </c>
      <c r="G65" s="32">
        <f>RANK(F65,F9:F201,0)</f>
        <v>19</v>
      </c>
    </row>
    <row r="66" spans="3:7" ht="12.75">
      <c r="C66" s="10"/>
      <c r="D66" s="10"/>
      <c r="E66" s="10"/>
      <c r="F66" s="10"/>
      <c r="G66" s="10"/>
    </row>
    <row r="67" spans="1:7" ht="12.75">
      <c r="A67" s="16" t="s">
        <v>83</v>
      </c>
      <c r="B67" s="17" t="s">
        <v>84</v>
      </c>
      <c r="C67" s="18" t="s">
        <v>85</v>
      </c>
      <c r="D67" s="18" t="s">
        <v>86</v>
      </c>
      <c r="E67" s="18" t="s">
        <v>87</v>
      </c>
      <c r="F67" s="18"/>
      <c r="G67" s="19" t="s">
        <v>88</v>
      </c>
    </row>
    <row r="68" spans="1:7" ht="12.75">
      <c r="A68" s="20" t="s">
        <v>391</v>
      </c>
      <c r="B68" s="44" t="s">
        <v>442</v>
      </c>
      <c r="C68" s="10">
        <v>4</v>
      </c>
      <c r="D68" s="10">
        <v>0</v>
      </c>
      <c r="E68" s="10">
        <v>1</v>
      </c>
      <c r="F68" s="10"/>
      <c r="G68" s="22"/>
    </row>
    <row r="69" spans="1:7" ht="12.75">
      <c r="A69" s="23"/>
      <c r="B69" s="44" t="s">
        <v>443</v>
      </c>
      <c r="C69" s="10">
        <v>0</v>
      </c>
      <c r="D69" s="10">
        <v>1</v>
      </c>
      <c r="E69" s="10">
        <v>0</v>
      </c>
      <c r="F69" s="10"/>
      <c r="G69" s="22"/>
    </row>
    <row r="70" spans="1:7" ht="12.75">
      <c r="A70" s="23"/>
      <c r="B70" s="44" t="s">
        <v>385</v>
      </c>
      <c r="C70" s="10">
        <v>4</v>
      </c>
      <c r="D70" s="10">
        <v>2</v>
      </c>
      <c r="E70" s="10">
        <v>0</v>
      </c>
      <c r="F70" s="10"/>
      <c r="G70" s="22"/>
    </row>
    <row r="71" spans="1:7" ht="12.75">
      <c r="A71" s="23"/>
      <c r="B71" s="44" t="s">
        <v>386</v>
      </c>
      <c r="C71" s="10">
        <v>1</v>
      </c>
      <c r="D71" s="10">
        <v>6</v>
      </c>
      <c r="E71" s="10">
        <v>4</v>
      </c>
      <c r="F71" s="10"/>
      <c r="G71" s="22"/>
    </row>
    <row r="72" spans="1:7" ht="12.75">
      <c r="A72" s="24"/>
      <c r="B72" s="146" t="s">
        <v>444</v>
      </c>
      <c r="C72" s="26">
        <v>0</v>
      </c>
      <c r="D72" s="26">
        <v>10</v>
      </c>
      <c r="E72" s="26">
        <v>8</v>
      </c>
      <c r="F72" s="26"/>
      <c r="G72" s="27"/>
    </row>
    <row r="73" spans="1:7" ht="15.75">
      <c r="A73" s="28" t="s">
        <v>89</v>
      </c>
      <c r="B73" s="29"/>
      <c r="C73" s="30">
        <f>SUM(C68:C72)</f>
        <v>9</v>
      </c>
      <c r="D73" s="30">
        <f>SUM(D68:D72)</f>
        <v>19</v>
      </c>
      <c r="E73" s="30">
        <f>SUM(E68:E72)</f>
        <v>13</v>
      </c>
      <c r="F73" s="31">
        <f>SUM(C73:E73)</f>
        <v>41</v>
      </c>
      <c r="G73" s="32">
        <f>RANK(F73,F9:F201,0)</f>
        <v>22</v>
      </c>
    </row>
    <row r="74" spans="3:7" ht="12.75">
      <c r="C74" s="10"/>
      <c r="D74" s="10"/>
      <c r="E74" s="10"/>
      <c r="F74" s="10"/>
      <c r="G74" s="10"/>
    </row>
    <row r="75" spans="1:7" ht="12.75">
      <c r="A75" s="16" t="s">
        <v>90</v>
      </c>
      <c r="B75" s="17" t="s">
        <v>91</v>
      </c>
      <c r="C75" s="18" t="s">
        <v>92</v>
      </c>
      <c r="D75" s="18" t="s">
        <v>93</v>
      </c>
      <c r="E75" s="18" t="s">
        <v>94</v>
      </c>
      <c r="F75" s="18"/>
      <c r="G75" s="19" t="s">
        <v>95</v>
      </c>
    </row>
    <row r="76" spans="1:7" ht="12.75">
      <c r="A76" s="20" t="s">
        <v>271</v>
      </c>
      <c r="B76" s="21" t="s">
        <v>392</v>
      </c>
      <c r="C76" s="10">
        <v>0</v>
      </c>
      <c r="D76" s="10">
        <v>11</v>
      </c>
      <c r="E76" s="10">
        <v>19</v>
      </c>
      <c r="F76" s="10"/>
      <c r="G76" s="22"/>
    </row>
    <row r="77" spans="1:7" ht="12.75">
      <c r="A77" s="23"/>
      <c r="B77" s="21" t="s">
        <v>393</v>
      </c>
      <c r="C77" s="10">
        <v>0</v>
      </c>
      <c r="D77" s="10">
        <v>3</v>
      </c>
      <c r="E77" s="10">
        <v>0</v>
      </c>
      <c r="F77" s="10"/>
      <c r="G77" s="22"/>
    </row>
    <row r="78" spans="1:7" ht="12.75">
      <c r="A78" s="23"/>
      <c r="B78" s="21" t="s">
        <v>484</v>
      </c>
      <c r="C78" s="10">
        <v>0</v>
      </c>
      <c r="D78" s="10">
        <v>0</v>
      </c>
      <c r="E78" s="10">
        <v>13</v>
      </c>
      <c r="F78" s="10"/>
      <c r="G78" s="22"/>
    </row>
    <row r="79" spans="1:7" ht="12.75">
      <c r="A79" s="23"/>
      <c r="B79" s="21" t="s">
        <v>394</v>
      </c>
      <c r="C79" s="10">
        <v>0</v>
      </c>
      <c r="D79" s="10">
        <v>0</v>
      </c>
      <c r="E79" s="10">
        <v>7</v>
      </c>
      <c r="F79" s="10"/>
      <c r="G79" s="22"/>
    </row>
    <row r="80" spans="1:7" ht="12.75">
      <c r="A80" s="24"/>
      <c r="B80" s="25" t="s">
        <v>395</v>
      </c>
      <c r="C80" s="26">
        <v>0</v>
      </c>
      <c r="D80" s="26">
        <v>8</v>
      </c>
      <c r="E80" s="26">
        <v>13</v>
      </c>
      <c r="F80" s="26"/>
      <c r="G80" s="27"/>
    </row>
    <row r="81" spans="1:7" ht="15.75">
      <c r="A81" s="28" t="s">
        <v>96</v>
      </c>
      <c r="B81" s="29"/>
      <c r="C81" s="30">
        <f>SUM(C76:C80)</f>
        <v>0</v>
      </c>
      <c r="D81" s="30">
        <f>SUM(D76:D80)</f>
        <v>22</v>
      </c>
      <c r="E81" s="30">
        <f>SUM(E76:E80)</f>
        <v>52</v>
      </c>
      <c r="F81" s="31">
        <f>SUM(C81:E81)</f>
        <v>74</v>
      </c>
      <c r="G81" s="32">
        <f>RANK(F81,F9:F201,0)</f>
        <v>17</v>
      </c>
    </row>
    <row r="83" spans="1:7" ht="12.75">
      <c r="A83" s="16" t="s">
        <v>30</v>
      </c>
      <c r="B83" s="17" t="s">
        <v>31</v>
      </c>
      <c r="C83" s="18" t="s">
        <v>13</v>
      </c>
      <c r="D83" s="18" t="s">
        <v>2</v>
      </c>
      <c r="E83" s="18" t="s">
        <v>4</v>
      </c>
      <c r="F83" s="18"/>
      <c r="G83" s="19" t="s">
        <v>6</v>
      </c>
    </row>
    <row r="84" spans="1:7" ht="12.75">
      <c r="A84" s="20" t="s">
        <v>424</v>
      </c>
      <c r="B84" s="44" t="s">
        <v>532</v>
      </c>
      <c r="C84" s="10">
        <v>2</v>
      </c>
      <c r="D84" s="10">
        <v>0</v>
      </c>
      <c r="E84" s="10">
        <v>19</v>
      </c>
      <c r="F84" s="10"/>
      <c r="G84" s="22"/>
    </row>
    <row r="85" spans="1:7" ht="12.75">
      <c r="A85" s="23"/>
      <c r="B85" s="44" t="s">
        <v>533</v>
      </c>
      <c r="C85" s="10">
        <v>5</v>
      </c>
      <c r="D85" s="10">
        <v>3</v>
      </c>
      <c r="E85" s="10">
        <v>23</v>
      </c>
      <c r="F85" s="10"/>
      <c r="G85" s="22"/>
    </row>
    <row r="86" spans="1:7" ht="12.75">
      <c r="A86" s="23"/>
      <c r="B86" s="44" t="s">
        <v>534</v>
      </c>
      <c r="C86" s="10">
        <v>0</v>
      </c>
      <c r="D86" s="10">
        <v>9</v>
      </c>
      <c r="E86" s="10">
        <v>12</v>
      </c>
      <c r="F86" s="10"/>
      <c r="G86" s="22"/>
    </row>
    <row r="87" spans="1:7" ht="12.75">
      <c r="A87" s="23"/>
      <c r="B87" s="44" t="s">
        <v>535</v>
      </c>
      <c r="C87" s="10">
        <v>0</v>
      </c>
      <c r="D87" s="10">
        <v>0</v>
      </c>
      <c r="E87" s="10">
        <v>21</v>
      </c>
      <c r="F87" s="10"/>
      <c r="G87" s="22"/>
    </row>
    <row r="88" spans="1:7" ht="12.75">
      <c r="A88" s="24"/>
      <c r="B88" s="98" t="s">
        <v>536</v>
      </c>
      <c r="C88" s="26">
        <v>6</v>
      </c>
      <c r="D88" s="26">
        <v>11</v>
      </c>
      <c r="E88" s="26">
        <v>21</v>
      </c>
      <c r="F88" s="26"/>
      <c r="G88" s="27"/>
    </row>
    <row r="89" spans="1:7" ht="15.75">
      <c r="A89" s="28" t="s">
        <v>36</v>
      </c>
      <c r="B89" s="29"/>
      <c r="C89" s="30">
        <f>SUM(C84:C88)</f>
        <v>13</v>
      </c>
      <c r="D89" s="30">
        <f>SUM(D84:D88)</f>
        <v>23</v>
      </c>
      <c r="E89" s="30">
        <f>SUM(E84:E88)</f>
        <v>96</v>
      </c>
      <c r="F89" s="31">
        <f>SUM(C89:E89)</f>
        <v>132</v>
      </c>
      <c r="G89" s="32">
        <f>RANK(F89,F9:F201,0)</f>
        <v>6</v>
      </c>
    </row>
    <row r="91" spans="1:7" ht="12.75">
      <c r="A91" s="16" t="s">
        <v>30</v>
      </c>
      <c r="B91" s="17" t="s">
        <v>31</v>
      </c>
      <c r="C91" s="18" t="s">
        <v>13</v>
      </c>
      <c r="D91" s="18" t="s">
        <v>2</v>
      </c>
      <c r="E91" s="18" t="s">
        <v>4</v>
      </c>
      <c r="F91" s="18"/>
      <c r="G91" s="19" t="s">
        <v>6</v>
      </c>
    </row>
    <row r="92" spans="1:7" ht="12.75">
      <c r="A92" s="20" t="s">
        <v>425</v>
      </c>
      <c r="B92" s="44" t="s">
        <v>537</v>
      </c>
      <c r="C92" s="10">
        <v>4</v>
      </c>
      <c r="D92" s="10">
        <v>5</v>
      </c>
      <c r="E92" s="10">
        <v>18</v>
      </c>
      <c r="F92" s="10"/>
      <c r="G92" s="22"/>
    </row>
    <row r="93" spans="1:7" ht="12.75">
      <c r="A93" s="23"/>
      <c r="B93" s="44" t="s">
        <v>538</v>
      </c>
      <c r="C93" s="10">
        <v>0</v>
      </c>
      <c r="D93" s="10">
        <v>0</v>
      </c>
      <c r="E93" s="10">
        <v>8</v>
      </c>
      <c r="F93" s="10"/>
      <c r="G93" s="22"/>
    </row>
    <row r="94" spans="1:7" ht="12.75">
      <c r="A94" s="23"/>
      <c r="B94" s="44" t="s">
        <v>539</v>
      </c>
      <c r="C94" s="10">
        <v>0</v>
      </c>
      <c r="D94" s="10">
        <v>0</v>
      </c>
      <c r="E94" s="10">
        <v>18</v>
      </c>
      <c r="F94" s="10"/>
      <c r="G94" s="22"/>
    </row>
    <row r="95" spans="1:7" ht="12.75">
      <c r="A95" s="23"/>
      <c r="B95" s="107" t="s">
        <v>540</v>
      </c>
      <c r="C95" s="10">
        <v>11</v>
      </c>
      <c r="D95" s="10">
        <v>0</v>
      </c>
      <c r="E95" s="10">
        <v>20</v>
      </c>
      <c r="F95" s="10"/>
      <c r="G95" s="22"/>
    </row>
    <row r="96" spans="1:7" ht="12.75">
      <c r="A96" s="24"/>
      <c r="B96" s="108" t="s">
        <v>541</v>
      </c>
      <c r="C96" s="26">
        <v>16</v>
      </c>
      <c r="D96" s="26">
        <v>9</v>
      </c>
      <c r="E96" s="26">
        <v>19</v>
      </c>
      <c r="F96" s="26"/>
      <c r="G96" s="27"/>
    </row>
    <row r="97" spans="1:7" ht="15.75">
      <c r="A97" s="28" t="s">
        <v>36</v>
      </c>
      <c r="B97" s="29"/>
      <c r="C97" s="30">
        <f>SUM(C92:C96)</f>
        <v>31</v>
      </c>
      <c r="D97" s="30">
        <f>SUM(D92:D96)</f>
        <v>14</v>
      </c>
      <c r="E97" s="30">
        <f>SUM(E92:E96)</f>
        <v>83</v>
      </c>
      <c r="F97" s="31">
        <f>SUM(C97:E97)</f>
        <v>128</v>
      </c>
      <c r="G97" s="32">
        <f>RANK(F97,F9:F201,0)</f>
        <v>7</v>
      </c>
    </row>
    <row r="99" spans="1:7" ht="12.75">
      <c r="A99" s="16" t="s">
        <v>30</v>
      </c>
      <c r="B99" s="17" t="s">
        <v>31</v>
      </c>
      <c r="C99" s="18" t="s">
        <v>13</v>
      </c>
      <c r="D99" s="18" t="s">
        <v>2</v>
      </c>
      <c r="E99" s="18" t="s">
        <v>4</v>
      </c>
      <c r="F99" s="18"/>
      <c r="G99" s="19" t="s">
        <v>6</v>
      </c>
    </row>
    <row r="100" spans="1:7" ht="12.75">
      <c r="A100" s="20" t="s">
        <v>254</v>
      </c>
      <c r="B100" s="21" t="s">
        <v>548</v>
      </c>
      <c r="C100" s="10">
        <v>10</v>
      </c>
      <c r="D100" s="10">
        <v>2</v>
      </c>
      <c r="E100" s="10">
        <v>25</v>
      </c>
      <c r="F100" s="10"/>
      <c r="G100" s="22"/>
    </row>
    <row r="101" spans="1:7" ht="12.75">
      <c r="A101" s="23"/>
      <c r="B101" s="21" t="s">
        <v>549</v>
      </c>
      <c r="C101" s="10">
        <v>1</v>
      </c>
      <c r="D101" s="10">
        <v>0</v>
      </c>
      <c r="E101" s="10">
        <v>26</v>
      </c>
      <c r="F101" s="10"/>
      <c r="G101" s="22"/>
    </row>
    <row r="102" spans="1:7" ht="12.75">
      <c r="A102" s="23"/>
      <c r="B102" s="21" t="s">
        <v>550</v>
      </c>
      <c r="C102" s="10">
        <v>0</v>
      </c>
      <c r="D102" s="10">
        <v>0</v>
      </c>
      <c r="E102" s="10">
        <v>17</v>
      </c>
      <c r="F102" s="10"/>
      <c r="G102" s="22"/>
    </row>
    <row r="103" spans="1:7" ht="12.75">
      <c r="A103" s="23"/>
      <c r="B103" s="21" t="s">
        <v>551</v>
      </c>
      <c r="C103" s="10">
        <v>0</v>
      </c>
      <c r="D103" s="10">
        <v>0</v>
      </c>
      <c r="E103" s="10">
        <v>0</v>
      </c>
      <c r="F103" s="10"/>
      <c r="G103" s="22"/>
    </row>
    <row r="104" spans="1:7" ht="12.75">
      <c r="A104" s="24"/>
      <c r="B104" s="25" t="s">
        <v>552</v>
      </c>
      <c r="C104" s="26">
        <v>10</v>
      </c>
      <c r="D104" s="26">
        <v>0</v>
      </c>
      <c r="E104" s="26">
        <v>25</v>
      </c>
      <c r="F104" s="26"/>
      <c r="G104" s="27"/>
    </row>
    <row r="105" spans="1:7" ht="15.75">
      <c r="A105" s="28" t="s">
        <v>36</v>
      </c>
      <c r="B105" s="29"/>
      <c r="C105" s="30">
        <f>SUM(C100:C104)</f>
        <v>21</v>
      </c>
      <c r="D105" s="30">
        <f>SUM(D100:D104)</f>
        <v>2</v>
      </c>
      <c r="E105" s="30">
        <f>SUM(E100:E104)</f>
        <v>93</v>
      </c>
      <c r="F105" s="31">
        <f>SUM(C105:E105)</f>
        <v>116</v>
      </c>
      <c r="G105" s="32">
        <f>RANK(F105,F9:F201,0)</f>
        <v>11</v>
      </c>
    </row>
    <row r="107" spans="1:7" ht="12.75">
      <c r="A107" s="16" t="s">
        <v>30</v>
      </c>
      <c r="B107" s="17" t="s">
        <v>31</v>
      </c>
      <c r="C107" s="18" t="s">
        <v>13</v>
      </c>
      <c r="D107" s="18" t="s">
        <v>2</v>
      </c>
      <c r="E107" s="18" t="s">
        <v>4</v>
      </c>
      <c r="F107" s="18"/>
      <c r="G107" s="19" t="s">
        <v>6</v>
      </c>
    </row>
    <row r="108" spans="1:7" ht="12.75">
      <c r="A108" s="20" t="s">
        <v>426</v>
      </c>
      <c r="B108" s="21" t="s">
        <v>259</v>
      </c>
      <c r="C108" s="10">
        <v>4</v>
      </c>
      <c r="D108" s="10">
        <v>8</v>
      </c>
      <c r="E108" s="10">
        <v>28</v>
      </c>
      <c r="F108" s="10"/>
      <c r="G108" s="22"/>
    </row>
    <row r="109" spans="1:7" ht="12.75">
      <c r="A109" s="23"/>
      <c r="B109" s="21" t="s">
        <v>435</v>
      </c>
      <c r="C109" s="10">
        <v>2</v>
      </c>
      <c r="D109" s="10">
        <v>0</v>
      </c>
      <c r="E109" s="10">
        <v>20</v>
      </c>
      <c r="F109" s="10"/>
      <c r="G109" s="22"/>
    </row>
    <row r="110" spans="1:7" ht="12.75">
      <c r="A110" s="23"/>
      <c r="B110" s="21" t="s">
        <v>436</v>
      </c>
      <c r="C110" s="10">
        <v>4</v>
      </c>
      <c r="D110" s="10">
        <v>8</v>
      </c>
      <c r="E110" s="10">
        <v>19</v>
      </c>
      <c r="F110" s="10"/>
      <c r="G110" s="22"/>
    </row>
    <row r="111" spans="1:7" ht="12.75">
      <c r="A111" s="23"/>
      <c r="B111" s="21" t="s">
        <v>437</v>
      </c>
      <c r="C111" s="10">
        <v>2</v>
      </c>
      <c r="D111" s="10">
        <v>6</v>
      </c>
      <c r="E111" s="10">
        <v>22</v>
      </c>
      <c r="F111" s="10"/>
      <c r="G111" s="22"/>
    </row>
    <row r="112" spans="1:7" ht="12.75">
      <c r="A112" s="24"/>
      <c r="B112" s="25" t="s">
        <v>438</v>
      </c>
      <c r="C112" s="26">
        <v>5</v>
      </c>
      <c r="D112" s="26">
        <v>7</v>
      </c>
      <c r="E112" s="26">
        <v>23</v>
      </c>
      <c r="F112" s="26"/>
      <c r="G112" s="27"/>
    </row>
    <row r="113" spans="1:7" ht="15.75">
      <c r="A113" s="28" t="s">
        <v>36</v>
      </c>
      <c r="B113" s="29"/>
      <c r="C113" s="30">
        <f>SUM(C108:C112)</f>
        <v>17</v>
      </c>
      <c r="D113" s="30">
        <f>SUM(D108:D112)</f>
        <v>29</v>
      </c>
      <c r="E113" s="30">
        <f>SUM(E108:E112)</f>
        <v>112</v>
      </c>
      <c r="F113" s="31">
        <f>SUM(C113:E113)</f>
        <v>158</v>
      </c>
      <c r="G113" s="32">
        <f>RANK(F113,F9:F201,0)</f>
        <v>2</v>
      </c>
    </row>
    <row r="115" spans="1:7" ht="12.75">
      <c r="A115" s="16" t="s">
        <v>30</v>
      </c>
      <c r="B115" s="17" t="s">
        <v>31</v>
      </c>
      <c r="C115" s="18" t="s">
        <v>13</v>
      </c>
      <c r="D115" s="18" t="s">
        <v>2</v>
      </c>
      <c r="E115" s="18" t="s">
        <v>4</v>
      </c>
      <c r="F115" s="18"/>
      <c r="G115" s="19" t="s">
        <v>6</v>
      </c>
    </row>
    <row r="116" spans="1:7" ht="12.75">
      <c r="A116" s="20" t="s">
        <v>427</v>
      </c>
      <c r="B116" s="21" t="s">
        <v>439</v>
      </c>
      <c r="C116" s="10">
        <v>0</v>
      </c>
      <c r="D116" s="10">
        <v>2</v>
      </c>
      <c r="E116" s="10">
        <v>18</v>
      </c>
      <c r="F116" s="10"/>
      <c r="G116" s="22"/>
    </row>
    <row r="117" spans="1:7" ht="12.75">
      <c r="A117" s="23"/>
      <c r="B117" s="21" t="s">
        <v>440</v>
      </c>
      <c r="C117" s="10">
        <v>0</v>
      </c>
      <c r="D117" s="10">
        <v>19</v>
      </c>
      <c r="E117" s="10">
        <v>10</v>
      </c>
      <c r="F117" s="10"/>
      <c r="G117" s="22"/>
    </row>
    <row r="118" spans="1:7" ht="12.75">
      <c r="A118" s="23"/>
      <c r="B118" s="156" t="s">
        <v>441</v>
      </c>
      <c r="C118" s="10">
        <v>8</v>
      </c>
      <c r="D118" s="10">
        <v>0</v>
      </c>
      <c r="E118" s="10">
        <v>28</v>
      </c>
      <c r="F118" s="10"/>
      <c r="G118" s="22"/>
    </row>
    <row r="119" spans="1:7" ht="12.75">
      <c r="A119" s="23"/>
      <c r="C119" s="10"/>
      <c r="D119" s="10"/>
      <c r="E119" s="10"/>
      <c r="F119" s="10"/>
      <c r="G119" s="22"/>
    </row>
    <row r="120" spans="1:7" ht="12.75">
      <c r="A120" s="24"/>
      <c r="B120" s="152"/>
      <c r="C120" s="26"/>
      <c r="D120" s="26"/>
      <c r="E120" s="26"/>
      <c r="F120" s="26"/>
      <c r="G120" s="27"/>
    </row>
    <row r="121" spans="1:7" ht="15.75">
      <c r="A121" s="28" t="s">
        <v>36</v>
      </c>
      <c r="B121" s="29"/>
      <c r="C121" s="30">
        <f>SUM(C116:C120)</f>
        <v>8</v>
      </c>
      <c r="D121" s="30">
        <f>SUM(D116:D120)</f>
        <v>21</v>
      </c>
      <c r="E121" s="30">
        <f>SUM(E116:E120)</f>
        <v>56</v>
      </c>
      <c r="F121" s="31">
        <f>SUM(C121:E121)</f>
        <v>85</v>
      </c>
      <c r="G121" s="32">
        <f>RANK(F121,F9:F201,0)</f>
        <v>15</v>
      </c>
    </row>
    <row r="123" spans="1:7" ht="12.75">
      <c r="A123" s="16" t="s">
        <v>30</v>
      </c>
      <c r="B123" s="17" t="s">
        <v>31</v>
      </c>
      <c r="C123" s="18" t="s">
        <v>13</v>
      </c>
      <c r="D123" s="18" t="s">
        <v>2</v>
      </c>
      <c r="E123" s="18" t="s">
        <v>4</v>
      </c>
      <c r="F123" s="18"/>
      <c r="G123" s="19" t="s">
        <v>6</v>
      </c>
    </row>
    <row r="124" spans="1:7" ht="12.75">
      <c r="A124" s="20" t="s">
        <v>445</v>
      </c>
      <c r="B124" s="21" t="s">
        <v>452</v>
      </c>
      <c r="C124" s="10">
        <v>1</v>
      </c>
      <c r="D124" s="10">
        <v>13</v>
      </c>
      <c r="E124" s="10">
        <v>10</v>
      </c>
      <c r="F124" s="10"/>
      <c r="G124" s="22"/>
    </row>
    <row r="125" spans="1:7" ht="12.75">
      <c r="A125" s="23"/>
      <c r="B125" s="21" t="s">
        <v>447</v>
      </c>
      <c r="C125" s="10">
        <v>13</v>
      </c>
      <c r="D125" s="10">
        <v>2</v>
      </c>
      <c r="E125" s="10">
        <v>23</v>
      </c>
      <c r="F125" s="10"/>
      <c r="G125" s="22"/>
    </row>
    <row r="126" spans="1:7" ht="12.75">
      <c r="A126" s="23"/>
      <c r="B126" s="21" t="s">
        <v>448</v>
      </c>
      <c r="C126" s="10">
        <v>13</v>
      </c>
      <c r="D126" s="10">
        <v>5</v>
      </c>
      <c r="E126" s="10">
        <v>0</v>
      </c>
      <c r="F126" s="10"/>
      <c r="G126" s="22"/>
    </row>
    <row r="127" spans="1:7" ht="12.75">
      <c r="A127" s="23"/>
      <c r="B127" s="21" t="s">
        <v>450</v>
      </c>
      <c r="C127" s="10">
        <v>3</v>
      </c>
      <c r="D127" s="10">
        <v>2</v>
      </c>
      <c r="E127" s="10">
        <v>0</v>
      </c>
      <c r="F127" s="10"/>
      <c r="G127" s="22"/>
    </row>
    <row r="128" spans="1:7" ht="12.75">
      <c r="A128" s="24"/>
      <c r="B128" s="25" t="s">
        <v>449</v>
      </c>
      <c r="C128" s="26">
        <v>8</v>
      </c>
      <c r="D128" s="26">
        <v>0</v>
      </c>
      <c r="E128" s="26">
        <v>18</v>
      </c>
      <c r="F128" s="26"/>
      <c r="G128" s="27"/>
    </row>
    <row r="129" spans="1:7" ht="15.75">
      <c r="A129" s="28" t="s">
        <v>36</v>
      </c>
      <c r="B129" s="29"/>
      <c r="C129" s="30">
        <f>SUM(C124:C128)</f>
        <v>38</v>
      </c>
      <c r="D129" s="30">
        <f>SUM(D124:D128)</f>
        <v>22</v>
      </c>
      <c r="E129" s="30">
        <f>SUM(E124:E128)</f>
        <v>51</v>
      </c>
      <c r="F129" s="31">
        <f>SUM(C129:E129)</f>
        <v>111</v>
      </c>
      <c r="G129" s="32">
        <f>RANK(F129,F9:F201,0)</f>
        <v>12</v>
      </c>
    </row>
    <row r="131" spans="1:7" ht="12.75">
      <c r="A131" s="16" t="s">
        <v>30</v>
      </c>
      <c r="B131" s="17" t="s">
        <v>31</v>
      </c>
      <c r="C131" s="18" t="s">
        <v>13</v>
      </c>
      <c r="D131" s="18" t="s">
        <v>2</v>
      </c>
      <c r="E131" s="18" t="s">
        <v>4</v>
      </c>
      <c r="F131" s="18"/>
      <c r="G131" s="19" t="s">
        <v>6</v>
      </c>
    </row>
    <row r="132" spans="1:7" ht="12.75">
      <c r="A132" s="20"/>
      <c r="B132" s="44"/>
      <c r="C132" s="10"/>
      <c r="D132" s="10"/>
      <c r="E132" s="10"/>
      <c r="F132" s="10"/>
      <c r="G132" s="22"/>
    </row>
    <row r="133" spans="1:7" ht="12.75">
      <c r="A133" s="23"/>
      <c r="B133" s="44"/>
      <c r="C133" s="10"/>
      <c r="D133" s="10"/>
      <c r="E133" s="10"/>
      <c r="F133" s="10"/>
      <c r="G133" s="22"/>
    </row>
    <row r="134" spans="1:7" ht="12.75">
      <c r="A134" s="23"/>
      <c r="B134" s="44"/>
      <c r="C134" s="10"/>
      <c r="D134" s="10"/>
      <c r="E134" s="10"/>
      <c r="F134" s="10"/>
      <c r="G134" s="22"/>
    </row>
    <row r="135" spans="1:7" ht="12.75">
      <c r="A135" s="23"/>
      <c r="B135" s="153"/>
      <c r="C135" s="10"/>
      <c r="D135" s="10"/>
      <c r="E135" s="10"/>
      <c r="F135" s="10"/>
      <c r="G135" s="22"/>
    </row>
    <row r="136" spans="1:7" ht="12.75">
      <c r="A136" s="24"/>
      <c r="B136" s="154"/>
      <c r="C136" s="26"/>
      <c r="D136" s="26"/>
      <c r="E136" s="26"/>
      <c r="F136" s="26"/>
      <c r="G136" s="27"/>
    </row>
    <row r="137" spans="1:7" ht="15.75">
      <c r="A137" s="28" t="s">
        <v>36</v>
      </c>
      <c r="B137" s="29"/>
      <c r="C137" s="30">
        <f>SUM(C132:C136)</f>
        <v>0</v>
      </c>
      <c r="D137" s="30">
        <f>SUM(D132:D136)</f>
        <v>0</v>
      </c>
      <c r="E137" s="30">
        <f>SUM(E132:E136)</f>
        <v>0</v>
      </c>
      <c r="F137" s="31">
        <f>SUM(C137:E137)</f>
        <v>0</v>
      </c>
      <c r="G137" s="32">
        <f>RANK(F137,F9:F201,0)</f>
        <v>25</v>
      </c>
    </row>
    <row r="139" spans="1:7" ht="12.75">
      <c r="A139" s="16" t="s">
        <v>30</v>
      </c>
      <c r="B139" s="17" t="s">
        <v>31</v>
      </c>
      <c r="C139" s="18" t="s">
        <v>13</v>
      </c>
      <c r="D139" s="18" t="s">
        <v>2</v>
      </c>
      <c r="E139" s="18" t="s">
        <v>4</v>
      </c>
      <c r="F139" s="18"/>
      <c r="G139" s="19" t="s">
        <v>6</v>
      </c>
    </row>
    <row r="140" spans="1:7" ht="12.75">
      <c r="A140" s="20" t="s">
        <v>488</v>
      </c>
      <c r="B140" s="21" t="s">
        <v>489</v>
      </c>
      <c r="C140" s="10">
        <v>7</v>
      </c>
      <c r="D140" s="10">
        <v>5</v>
      </c>
      <c r="E140" s="10">
        <v>18</v>
      </c>
      <c r="F140" s="10"/>
      <c r="G140" s="22"/>
    </row>
    <row r="141" spans="1:7" ht="12.75">
      <c r="A141" s="23"/>
      <c r="B141" s="21" t="s">
        <v>490</v>
      </c>
      <c r="C141" s="10">
        <v>0</v>
      </c>
      <c r="D141" s="10">
        <v>3</v>
      </c>
      <c r="E141" s="10">
        <v>0</v>
      </c>
      <c r="F141" s="10"/>
      <c r="G141" s="22"/>
    </row>
    <row r="142" spans="1:7" ht="12.75">
      <c r="A142" s="23"/>
      <c r="B142" s="21" t="s">
        <v>491</v>
      </c>
      <c r="C142" s="10">
        <v>9</v>
      </c>
      <c r="D142" s="10">
        <v>15</v>
      </c>
      <c r="E142" s="10">
        <v>14</v>
      </c>
      <c r="F142" s="10"/>
      <c r="G142" s="22"/>
    </row>
    <row r="143" spans="1:7" ht="12.75">
      <c r="A143" s="23"/>
      <c r="B143" s="21" t="s">
        <v>492</v>
      </c>
      <c r="C143" s="10">
        <v>0</v>
      </c>
      <c r="D143" s="10">
        <v>17</v>
      </c>
      <c r="E143" s="10">
        <v>23</v>
      </c>
      <c r="F143" s="10"/>
      <c r="G143" s="22"/>
    </row>
    <row r="144" spans="1:7" ht="12.75">
      <c r="A144" s="24"/>
      <c r="B144" s="25" t="s">
        <v>493</v>
      </c>
      <c r="C144" s="26">
        <v>0</v>
      </c>
      <c r="D144" s="26">
        <v>5</v>
      </c>
      <c r="E144" s="26">
        <v>26</v>
      </c>
      <c r="F144" s="26"/>
      <c r="G144" s="27"/>
    </row>
    <row r="145" spans="1:7" ht="15.75">
      <c r="A145" s="28" t="s">
        <v>36</v>
      </c>
      <c r="B145" s="29"/>
      <c r="C145" s="30">
        <f>SUM(C140:C144)</f>
        <v>16</v>
      </c>
      <c r="D145" s="30">
        <f>SUM(D140:D144)</f>
        <v>45</v>
      </c>
      <c r="E145" s="30">
        <f>SUM(E140:E144)</f>
        <v>81</v>
      </c>
      <c r="F145" s="31">
        <f>SUM(C145:E145)</f>
        <v>142</v>
      </c>
      <c r="G145" s="32">
        <f>RANK(F145,F9:F201,0)</f>
        <v>5</v>
      </c>
    </row>
    <row r="147" spans="1:7" ht="12.75">
      <c r="A147" s="16" t="s">
        <v>30</v>
      </c>
      <c r="B147" s="17" t="s">
        <v>31</v>
      </c>
      <c r="C147" s="18" t="s">
        <v>13</v>
      </c>
      <c r="D147" s="18" t="s">
        <v>2</v>
      </c>
      <c r="E147" s="18" t="s">
        <v>4</v>
      </c>
      <c r="F147" s="18"/>
      <c r="G147" s="19" t="s">
        <v>6</v>
      </c>
    </row>
    <row r="148" spans="1:7" ht="12.75">
      <c r="A148" s="20" t="s">
        <v>494</v>
      </c>
      <c r="B148" s="21" t="s">
        <v>495</v>
      </c>
      <c r="C148" s="10">
        <v>0</v>
      </c>
      <c r="D148" s="10">
        <v>7</v>
      </c>
      <c r="E148" s="10">
        <v>0</v>
      </c>
      <c r="F148" s="10"/>
      <c r="G148" s="22"/>
    </row>
    <row r="149" spans="1:7" ht="12.75">
      <c r="A149" s="23"/>
      <c r="B149" s="21" t="s">
        <v>486</v>
      </c>
      <c r="C149" s="10">
        <v>8</v>
      </c>
      <c r="D149" s="10">
        <v>5</v>
      </c>
      <c r="E149" s="10">
        <v>3</v>
      </c>
      <c r="F149" s="10"/>
      <c r="G149" s="22"/>
    </row>
    <row r="150" spans="1:7" ht="12.75">
      <c r="A150" s="23"/>
      <c r="B150" s="21" t="s">
        <v>496</v>
      </c>
      <c r="C150" s="10">
        <v>0</v>
      </c>
      <c r="D150" s="10">
        <v>0</v>
      </c>
      <c r="E150" s="10">
        <v>19</v>
      </c>
      <c r="F150" s="10"/>
      <c r="G150" s="22"/>
    </row>
    <row r="151" spans="1:7" ht="12.75">
      <c r="A151" s="23"/>
      <c r="B151" s="21" t="s">
        <v>487</v>
      </c>
      <c r="C151" s="10">
        <v>0</v>
      </c>
      <c r="D151" s="10">
        <v>0</v>
      </c>
      <c r="E151" s="10">
        <v>7</v>
      </c>
      <c r="F151" s="10"/>
      <c r="G151" s="22"/>
    </row>
    <row r="152" spans="1:7" ht="12.75">
      <c r="A152" s="24"/>
      <c r="B152" s="25" t="s">
        <v>497</v>
      </c>
      <c r="C152" s="26">
        <v>3</v>
      </c>
      <c r="D152" s="26">
        <v>0</v>
      </c>
      <c r="E152" s="26">
        <v>0</v>
      </c>
      <c r="F152" s="26"/>
      <c r="G152" s="27"/>
    </row>
    <row r="153" spans="1:7" ht="15.75">
      <c r="A153" s="28" t="s">
        <v>36</v>
      </c>
      <c r="B153" s="29"/>
      <c r="C153" s="30">
        <f>SUM(C148:C152)</f>
        <v>11</v>
      </c>
      <c r="D153" s="30">
        <f>SUM(D148:D152)</f>
        <v>12</v>
      </c>
      <c r="E153" s="30">
        <f>SUM(E148:E152)</f>
        <v>29</v>
      </c>
      <c r="F153" s="31">
        <f>SUM(C153:E153)</f>
        <v>52</v>
      </c>
      <c r="G153" s="32">
        <f>RANK(F153,F9:F201,0)</f>
        <v>20</v>
      </c>
    </row>
    <row r="155" spans="1:7" ht="12.75">
      <c r="A155" s="16" t="s">
        <v>30</v>
      </c>
      <c r="B155" s="17" t="s">
        <v>31</v>
      </c>
      <c r="C155" s="18" t="s">
        <v>13</v>
      </c>
      <c r="D155" s="18" t="s">
        <v>2</v>
      </c>
      <c r="E155" s="18" t="s">
        <v>4</v>
      </c>
      <c r="F155" s="18"/>
      <c r="G155" s="19" t="s">
        <v>6</v>
      </c>
    </row>
    <row r="156" spans="1:7" ht="12.75">
      <c r="A156" s="20" t="s">
        <v>498</v>
      </c>
      <c r="B156" s="21" t="s">
        <v>499</v>
      </c>
      <c r="C156" s="10">
        <v>0</v>
      </c>
      <c r="D156" s="10">
        <v>13</v>
      </c>
      <c r="E156" s="10">
        <v>12</v>
      </c>
      <c r="F156" s="10"/>
      <c r="G156" s="22"/>
    </row>
    <row r="157" spans="1:7" ht="12.75">
      <c r="A157" s="23"/>
      <c r="B157" s="21" t="s">
        <v>500</v>
      </c>
      <c r="C157" s="10">
        <v>0</v>
      </c>
      <c r="D157" s="10">
        <v>0</v>
      </c>
      <c r="E157" s="10">
        <v>0</v>
      </c>
      <c r="F157" s="10"/>
      <c r="G157" s="22"/>
    </row>
    <row r="158" spans="1:7" ht="12.75">
      <c r="A158" s="23"/>
      <c r="B158" s="21" t="s">
        <v>501</v>
      </c>
      <c r="C158" s="10">
        <v>8</v>
      </c>
      <c r="D158" s="10">
        <v>0</v>
      </c>
      <c r="E158" s="10">
        <v>8</v>
      </c>
      <c r="F158" s="10"/>
      <c r="G158" s="22"/>
    </row>
    <row r="159" spans="1:7" ht="12.75">
      <c r="A159" s="23"/>
      <c r="B159" s="21" t="s">
        <v>502</v>
      </c>
      <c r="C159" s="10">
        <v>0</v>
      </c>
      <c r="D159" s="10">
        <v>0</v>
      </c>
      <c r="E159" s="10">
        <v>14</v>
      </c>
      <c r="F159" s="10"/>
      <c r="G159" s="22"/>
    </row>
    <row r="160" spans="1:7" ht="12.75">
      <c r="A160" s="24"/>
      <c r="B160" s="25" t="s">
        <v>503</v>
      </c>
      <c r="C160" s="26">
        <v>0</v>
      </c>
      <c r="D160" s="26">
        <v>13</v>
      </c>
      <c r="E160" s="26">
        <v>4</v>
      </c>
      <c r="F160" s="26"/>
      <c r="G160" s="27"/>
    </row>
    <row r="161" spans="1:7" ht="15.75">
      <c r="A161" s="28" t="s">
        <v>36</v>
      </c>
      <c r="B161" s="29"/>
      <c r="C161" s="30">
        <f>SUM(C156:C160)</f>
        <v>8</v>
      </c>
      <c r="D161" s="30">
        <f>SUM(D156:D160)</f>
        <v>26</v>
      </c>
      <c r="E161" s="30">
        <f>SUM(E156:E160)</f>
        <v>38</v>
      </c>
      <c r="F161" s="31">
        <f>SUM(C161:E161)</f>
        <v>72</v>
      </c>
      <c r="G161" s="32">
        <f>RANK(F161,F9:F201,0)</f>
        <v>18</v>
      </c>
    </row>
    <row r="163" spans="1:7" ht="12.75">
      <c r="A163" s="16" t="s">
        <v>30</v>
      </c>
      <c r="B163" s="17" t="s">
        <v>31</v>
      </c>
      <c r="C163" s="18" t="s">
        <v>13</v>
      </c>
      <c r="D163" s="18" t="s">
        <v>2</v>
      </c>
      <c r="E163" s="18" t="s">
        <v>4</v>
      </c>
      <c r="F163" s="18"/>
      <c r="G163" s="19" t="s">
        <v>6</v>
      </c>
    </row>
    <row r="164" spans="1:7" ht="12.75">
      <c r="A164" s="20" t="s">
        <v>504</v>
      </c>
      <c r="B164" s="21" t="s">
        <v>505</v>
      </c>
      <c r="C164" s="10">
        <v>5</v>
      </c>
      <c r="D164" s="10">
        <v>0</v>
      </c>
      <c r="E164" s="10">
        <v>8</v>
      </c>
      <c r="F164" s="10"/>
      <c r="G164" s="22"/>
    </row>
    <row r="165" spans="1:7" ht="12.75">
      <c r="A165" s="23"/>
      <c r="B165" s="21" t="s">
        <v>506</v>
      </c>
      <c r="C165" s="10">
        <v>0</v>
      </c>
      <c r="D165" s="10">
        <v>0</v>
      </c>
      <c r="E165" s="10">
        <v>8</v>
      </c>
      <c r="F165" s="10"/>
      <c r="G165" s="22"/>
    </row>
    <row r="166" spans="1:7" ht="12.75">
      <c r="A166" s="23"/>
      <c r="B166" s="21" t="s">
        <v>507</v>
      </c>
      <c r="C166" s="10">
        <v>2</v>
      </c>
      <c r="D166" s="10">
        <v>0</v>
      </c>
      <c r="E166" s="10">
        <v>9</v>
      </c>
      <c r="F166" s="10"/>
      <c r="G166" s="22"/>
    </row>
    <row r="167" spans="1:7" ht="12.75">
      <c r="A167" s="23"/>
      <c r="B167" s="21"/>
      <c r="C167" s="10"/>
      <c r="D167" s="10"/>
      <c r="E167" s="10"/>
      <c r="F167" s="10"/>
      <c r="G167" s="22"/>
    </row>
    <row r="168" spans="1:7" ht="12.75">
      <c r="A168" s="24"/>
      <c r="B168" s="25"/>
      <c r="C168" s="26"/>
      <c r="D168" s="26"/>
      <c r="E168" s="26"/>
      <c r="F168" s="26"/>
      <c r="G168" s="27"/>
    </row>
    <row r="169" spans="1:7" ht="15.75">
      <c r="A169" s="28" t="s">
        <v>36</v>
      </c>
      <c r="B169" s="29"/>
      <c r="C169" s="30">
        <f>SUM(C164:C168)</f>
        <v>7</v>
      </c>
      <c r="D169" s="30">
        <f>SUM(D164:D168)</f>
        <v>0</v>
      </c>
      <c r="E169" s="30">
        <f>SUM(E164:E168)</f>
        <v>25</v>
      </c>
      <c r="F169" s="31">
        <f>SUM(C169:E169)</f>
        <v>32</v>
      </c>
      <c r="G169" s="32">
        <f>RANK(F169,F9:F201,0)</f>
        <v>23</v>
      </c>
    </row>
    <row r="171" spans="1:7" ht="12.75">
      <c r="A171" s="16" t="s">
        <v>30</v>
      </c>
      <c r="B171" s="17" t="s">
        <v>31</v>
      </c>
      <c r="C171" s="18" t="s">
        <v>13</v>
      </c>
      <c r="D171" s="18" t="s">
        <v>2</v>
      </c>
      <c r="E171" s="18" t="s">
        <v>4</v>
      </c>
      <c r="F171" s="18"/>
      <c r="G171" s="19" t="s">
        <v>6</v>
      </c>
    </row>
    <row r="172" spans="1:7" ht="12.75">
      <c r="A172" s="20" t="s">
        <v>522</v>
      </c>
      <c r="B172" s="21" t="s">
        <v>562</v>
      </c>
      <c r="C172" s="10">
        <v>8</v>
      </c>
      <c r="D172" s="10">
        <v>8</v>
      </c>
      <c r="E172" s="10">
        <v>26</v>
      </c>
      <c r="F172" s="10"/>
      <c r="G172" s="22"/>
    </row>
    <row r="173" spans="1:7" ht="12.75">
      <c r="A173" s="23"/>
      <c r="B173" s="21" t="s">
        <v>563</v>
      </c>
      <c r="C173" s="10">
        <v>9</v>
      </c>
      <c r="D173" s="10">
        <v>8</v>
      </c>
      <c r="E173" s="10">
        <v>20</v>
      </c>
      <c r="F173" s="10"/>
      <c r="G173" s="22"/>
    </row>
    <row r="174" spans="1:7" ht="12.75">
      <c r="A174" s="23"/>
      <c r="B174" s="21" t="s">
        <v>564</v>
      </c>
      <c r="C174" s="10">
        <v>1</v>
      </c>
      <c r="D174" s="10">
        <v>6</v>
      </c>
      <c r="E174" s="10">
        <v>14</v>
      </c>
      <c r="F174" s="10"/>
      <c r="G174" s="22"/>
    </row>
    <row r="175" spans="1:7" ht="12.75">
      <c r="A175" s="23"/>
      <c r="B175" s="21" t="s">
        <v>565</v>
      </c>
      <c r="C175" s="10">
        <v>4</v>
      </c>
      <c r="D175" s="10">
        <v>2</v>
      </c>
      <c r="E175" s="10">
        <v>22</v>
      </c>
      <c r="F175" s="10"/>
      <c r="G175" s="22"/>
    </row>
    <row r="176" spans="1:7" ht="12.75">
      <c r="A176" s="24"/>
      <c r="B176" s="25" t="s">
        <v>566</v>
      </c>
      <c r="C176" s="26">
        <v>4</v>
      </c>
      <c r="D176" s="26">
        <v>2</v>
      </c>
      <c r="E176" s="26">
        <v>15</v>
      </c>
      <c r="F176" s="26"/>
      <c r="G176" s="27"/>
    </row>
    <row r="177" spans="1:7" ht="15.75">
      <c r="A177" s="28" t="s">
        <v>36</v>
      </c>
      <c r="B177" s="29"/>
      <c r="C177" s="30">
        <f>SUM(C172:C176)</f>
        <v>26</v>
      </c>
      <c r="D177" s="30">
        <f>SUM(D172:D176)</f>
        <v>26</v>
      </c>
      <c r="E177" s="30">
        <f>SUM(E172:E176)</f>
        <v>97</v>
      </c>
      <c r="F177" s="31">
        <f>SUM(C177:E177)</f>
        <v>149</v>
      </c>
      <c r="G177" s="32">
        <f>RANK(F177,F9:F201,0)</f>
        <v>3</v>
      </c>
    </row>
    <row r="179" spans="1:7" ht="12.75">
      <c r="A179" s="16" t="s">
        <v>30</v>
      </c>
      <c r="B179" s="17" t="s">
        <v>31</v>
      </c>
      <c r="C179" s="18" t="s">
        <v>13</v>
      </c>
      <c r="D179" s="18" t="s">
        <v>2</v>
      </c>
      <c r="E179" s="18" t="s">
        <v>4</v>
      </c>
      <c r="F179" s="18"/>
      <c r="G179" s="19" t="s">
        <v>6</v>
      </c>
    </row>
    <row r="180" spans="1:7" ht="12.75">
      <c r="A180" s="20" t="s">
        <v>523</v>
      </c>
      <c r="B180" s="21" t="s">
        <v>567</v>
      </c>
      <c r="C180" s="10">
        <v>12</v>
      </c>
      <c r="D180" s="10">
        <v>15</v>
      </c>
      <c r="E180" s="10">
        <v>27</v>
      </c>
      <c r="F180" s="10"/>
      <c r="G180" s="22"/>
    </row>
    <row r="181" spans="1:7" ht="12.75">
      <c r="A181" s="23"/>
      <c r="B181" s="21" t="s">
        <v>568</v>
      </c>
      <c r="C181" s="10">
        <v>0</v>
      </c>
      <c r="D181" s="10">
        <v>7</v>
      </c>
      <c r="E181" s="10">
        <v>0</v>
      </c>
      <c r="F181" s="10"/>
      <c r="G181" s="22"/>
    </row>
    <row r="182" spans="1:7" ht="12.75">
      <c r="A182" s="23"/>
      <c r="B182" s="21" t="s">
        <v>569</v>
      </c>
      <c r="C182" s="10">
        <v>0</v>
      </c>
      <c r="D182" s="10">
        <v>2</v>
      </c>
      <c r="E182" s="10">
        <v>17</v>
      </c>
      <c r="F182" s="10"/>
      <c r="G182" s="22"/>
    </row>
    <row r="183" spans="1:7" ht="12.75">
      <c r="A183" s="23"/>
      <c r="B183" s="21" t="s">
        <v>570</v>
      </c>
      <c r="C183" s="10">
        <v>2</v>
      </c>
      <c r="D183" s="10">
        <v>7</v>
      </c>
      <c r="E183" s="10">
        <v>16</v>
      </c>
      <c r="F183" s="10"/>
      <c r="G183" s="22"/>
    </row>
    <row r="184" spans="1:7" ht="12.75">
      <c r="A184" s="24"/>
      <c r="B184" s="25" t="s">
        <v>571</v>
      </c>
      <c r="C184" s="26">
        <v>0</v>
      </c>
      <c r="D184" s="26">
        <v>2</v>
      </c>
      <c r="E184" s="26">
        <v>0</v>
      </c>
      <c r="F184" s="26"/>
      <c r="G184" s="27"/>
    </row>
    <row r="185" spans="1:7" ht="15.75">
      <c r="A185" s="28" t="s">
        <v>36</v>
      </c>
      <c r="B185" s="29"/>
      <c r="C185" s="30">
        <f>SUM(C180:C184)</f>
        <v>14</v>
      </c>
      <c r="D185" s="30">
        <f>SUM(D180:D184)</f>
        <v>33</v>
      </c>
      <c r="E185" s="30">
        <f>SUM(E180:E184)</f>
        <v>60</v>
      </c>
      <c r="F185" s="31">
        <f>SUM(C185:E185)</f>
        <v>107</v>
      </c>
      <c r="G185" s="32">
        <f>RANK(F185,F9:F201,0)</f>
        <v>13</v>
      </c>
    </row>
    <row r="187" spans="1:7" ht="12.75">
      <c r="A187" s="16" t="s">
        <v>30</v>
      </c>
      <c r="B187" s="17" t="s">
        <v>31</v>
      </c>
      <c r="C187" s="18" t="s">
        <v>13</v>
      </c>
      <c r="D187" s="18" t="s">
        <v>2</v>
      </c>
      <c r="E187" s="18" t="s">
        <v>4</v>
      </c>
      <c r="F187" s="18"/>
      <c r="G187" s="19" t="s">
        <v>6</v>
      </c>
    </row>
    <row r="188" spans="1:7" ht="12.75">
      <c r="A188" s="20" t="s">
        <v>524</v>
      </c>
      <c r="B188" s="21" t="s">
        <v>525</v>
      </c>
      <c r="C188" s="10">
        <v>2</v>
      </c>
      <c r="D188" s="10">
        <v>0</v>
      </c>
      <c r="E188" s="10">
        <v>25</v>
      </c>
      <c r="F188" s="10"/>
      <c r="G188" s="22"/>
    </row>
    <row r="189" spans="1:7" ht="12.75">
      <c r="A189" s="23"/>
      <c r="B189" s="21" t="s">
        <v>526</v>
      </c>
      <c r="C189" s="10">
        <v>5</v>
      </c>
      <c r="D189" s="10">
        <v>0</v>
      </c>
      <c r="E189" s="10">
        <v>26</v>
      </c>
      <c r="F189" s="10"/>
      <c r="G189" s="22"/>
    </row>
    <row r="190" spans="1:7" ht="12.75">
      <c r="A190" s="23"/>
      <c r="B190" s="21" t="s">
        <v>527</v>
      </c>
      <c r="C190" s="10">
        <v>0</v>
      </c>
      <c r="D190" s="10">
        <v>9</v>
      </c>
      <c r="E190" s="10">
        <v>26</v>
      </c>
      <c r="F190" s="10"/>
      <c r="G190" s="22"/>
    </row>
    <row r="191" spans="1:7" ht="12.75">
      <c r="A191" s="23"/>
      <c r="B191" s="21" t="s">
        <v>528</v>
      </c>
      <c r="C191" s="10">
        <v>4</v>
      </c>
      <c r="D191" s="10">
        <v>7</v>
      </c>
      <c r="E191" s="10">
        <v>14</v>
      </c>
      <c r="F191" s="10"/>
      <c r="G191" s="22"/>
    </row>
    <row r="192" spans="1:7" ht="12.75">
      <c r="A192" s="24"/>
      <c r="B192" s="25" t="s">
        <v>529</v>
      </c>
      <c r="C192" s="26">
        <v>0</v>
      </c>
      <c r="D192" s="26">
        <v>10</v>
      </c>
      <c r="E192" s="26">
        <v>18</v>
      </c>
      <c r="F192" s="26"/>
      <c r="G192" s="27"/>
    </row>
    <row r="193" spans="1:7" ht="15.75">
      <c r="A193" s="28" t="s">
        <v>36</v>
      </c>
      <c r="B193" s="29"/>
      <c r="C193" s="30">
        <f>SUM(C188:C192)</f>
        <v>11</v>
      </c>
      <c r="D193" s="30">
        <f>SUM(D188:D192)</f>
        <v>26</v>
      </c>
      <c r="E193" s="30">
        <f>SUM(E188:E192)</f>
        <v>109</v>
      </c>
      <c r="F193" s="31">
        <f>SUM(C193:E193)</f>
        <v>146</v>
      </c>
      <c r="G193" s="32">
        <f>RANK(F193,F9:F201,0)</f>
        <v>4</v>
      </c>
    </row>
    <row r="195" spans="1:7" ht="12.75">
      <c r="A195" s="16" t="s">
        <v>30</v>
      </c>
      <c r="B195" s="17" t="s">
        <v>31</v>
      </c>
      <c r="C195" s="18" t="s">
        <v>13</v>
      </c>
      <c r="D195" s="18" t="s">
        <v>2</v>
      </c>
      <c r="E195" s="18" t="s">
        <v>4</v>
      </c>
      <c r="F195" s="18"/>
      <c r="G195" s="19" t="s">
        <v>6</v>
      </c>
    </row>
    <row r="196" spans="1:7" ht="12.75">
      <c r="A196" s="20" t="s">
        <v>280</v>
      </c>
      <c r="B196" s="21" t="s">
        <v>542</v>
      </c>
      <c r="C196" s="10">
        <v>1</v>
      </c>
      <c r="D196" s="10">
        <v>0</v>
      </c>
      <c r="E196" s="10">
        <v>20</v>
      </c>
      <c r="F196" s="10"/>
      <c r="G196" s="22"/>
    </row>
    <row r="197" spans="1:7" ht="12.75">
      <c r="A197" s="23"/>
      <c r="B197" s="21" t="s">
        <v>543</v>
      </c>
      <c r="C197" s="10">
        <v>0</v>
      </c>
      <c r="D197" s="10">
        <v>1</v>
      </c>
      <c r="E197" s="10">
        <v>20</v>
      </c>
      <c r="F197" s="10"/>
      <c r="G197" s="22"/>
    </row>
    <row r="198" spans="1:7" ht="12.75">
      <c r="A198" s="23"/>
      <c r="B198" s="21" t="s">
        <v>544</v>
      </c>
      <c r="C198" s="10">
        <v>15</v>
      </c>
      <c r="D198" s="10">
        <v>6</v>
      </c>
      <c r="E198" s="10">
        <v>12</v>
      </c>
      <c r="F198" s="10"/>
      <c r="G198" s="22"/>
    </row>
    <row r="199" spans="1:7" ht="12.75">
      <c r="A199" s="23"/>
      <c r="B199" s="21" t="s">
        <v>545</v>
      </c>
      <c r="C199" s="10">
        <v>0</v>
      </c>
      <c r="D199" s="10">
        <v>0</v>
      </c>
      <c r="E199" s="10">
        <v>16</v>
      </c>
      <c r="F199" s="10"/>
      <c r="G199" s="22"/>
    </row>
    <row r="200" spans="1:7" ht="12.75">
      <c r="A200" s="24"/>
      <c r="B200" s="25" t="s">
        <v>546</v>
      </c>
      <c r="C200" s="26">
        <v>0</v>
      </c>
      <c r="D200" s="26">
        <v>0</v>
      </c>
      <c r="E200" s="26">
        <v>8</v>
      </c>
      <c r="F200" s="26"/>
      <c r="G200" s="27"/>
    </row>
    <row r="201" spans="1:7" ht="15.75">
      <c r="A201" s="28" t="s">
        <v>36</v>
      </c>
      <c r="B201" s="29"/>
      <c r="C201" s="30">
        <f>SUM(C196:C200)</f>
        <v>16</v>
      </c>
      <c r="D201" s="30">
        <f>SUM(D196:D200)</f>
        <v>7</v>
      </c>
      <c r="E201" s="30">
        <f>SUM(E196:E200)</f>
        <v>76</v>
      </c>
      <c r="F201" s="31">
        <f>SUM(C201:E201)</f>
        <v>99</v>
      </c>
      <c r="G201" s="32">
        <f>RANK(F201,F9:F201,0)</f>
        <v>14</v>
      </c>
    </row>
  </sheetData>
  <sheetProtection/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Header>&amp;C&amp;"Times New Roman,Běžné"&amp;12&amp;A</oddHeader>
    <oddFooter>&amp;C&amp;"Times New Roman,Běžné"&amp;12Stránka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1"/>
  <sheetViews>
    <sheetView zoomScalePageLayoutView="0" workbookViewId="0" topLeftCell="A25">
      <selection activeCell="B64" sqref="B64"/>
    </sheetView>
  </sheetViews>
  <sheetFormatPr defaultColWidth="11.7109375" defaultRowHeight="12.75"/>
  <cols>
    <col min="1" max="2" width="25.8515625" style="12" customWidth="1"/>
    <col min="3" max="16384" width="11.7109375" style="12" customWidth="1"/>
  </cols>
  <sheetData>
    <row r="1" spans="1:7" ht="25.5" customHeight="1">
      <c r="A1" s="13" t="s">
        <v>303</v>
      </c>
      <c r="B1" s="14"/>
      <c r="C1" s="14"/>
      <c r="D1" s="14"/>
      <c r="E1" s="14"/>
      <c r="F1" s="14"/>
      <c r="G1" s="15"/>
    </row>
    <row r="3" spans="1:7" ht="12.75">
      <c r="A3" s="16" t="s">
        <v>97</v>
      </c>
      <c r="B3" s="17" t="s">
        <v>98</v>
      </c>
      <c r="C3" s="18" t="s">
        <v>99</v>
      </c>
      <c r="D3" s="18" t="s">
        <v>100</v>
      </c>
      <c r="E3" s="18" t="s">
        <v>101</v>
      </c>
      <c r="F3" s="18"/>
      <c r="G3" s="19" t="s">
        <v>102</v>
      </c>
    </row>
    <row r="4" spans="1:7" ht="12.75">
      <c r="A4" s="20" t="s">
        <v>308</v>
      </c>
      <c r="B4" s="44" t="s">
        <v>309</v>
      </c>
      <c r="C4" s="10"/>
      <c r="D4" s="10"/>
      <c r="E4" s="10"/>
      <c r="F4" s="10"/>
      <c r="G4" s="22"/>
    </row>
    <row r="5" spans="1:7" ht="12.75">
      <c r="A5" s="23"/>
      <c r="B5" s="44" t="s">
        <v>310</v>
      </c>
      <c r="C5" s="10"/>
      <c r="D5" s="10"/>
      <c r="E5" s="10"/>
      <c r="F5" s="10"/>
      <c r="G5" s="22"/>
    </row>
    <row r="6" spans="1:7" ht="12.75">
      <c r="A6" s="23"/>
      <c r="B6" s="44" t="s">
        <v>311</v>
      </c>
      <c r="C6" s="10"/>
      <c r="D6" s="10"/>
      <c r="E6" s="10"/>
      <c r="F6" s="10"/>
      <c r="G6" s="22"/>
    </row>
    <row r="7" spans="1:7" ht="12.75">
      <c r="A7" s="23"/>
      <c r="B7" s="44" t="s">
        <v>312</v>
      </c>
      <c r="C7" s="10"/>
      <c r="D7" s="10"/>
      <c r="E7" s="10"/>
      <c r="F7" s="10"/>
      <c r="G7" s="22"/>
    </row>
    <row r="8" spans="1:7" ht="12.75">
      <c r="A8" s="24"/>
      <c r="B8" s="98" t="s">
        <v>313</v>
      </c>
      <c r="C8" s="26"/>
      <c r="D8" s="26"/>
      <c r="E8" s="26"/>
      <c r="F8" s="26"/>
      <c r="G8" s="27"/>
    </row>
    <row r="9" spans="1:7" ht="15.75">
      <c r="A9" s="28" t="s">
        <v>103</v>
      </c>
      <c r="B9" s="29"/>
      <c r="C9" s="30">
        <f>SUM(C4:C8)</f>
        <v>0</v>
      </c>
      <c r="D9" s="30">
        <v>0</v>
      </c>
      <c r="E9" s="30">
        <f>SUM(E4:E8)</f>
        <v>0</v>
      </c>
      <c r="F9" s="31">
        <f>SUM(C9:E9)</f>
        <v>0</v>
      </c>
      <c r="G9" s="32">
        <f>RANK(F9,F9:F201,0)</f>
        <v>1</v>
      </c>
    </row>
    <row r="10" spans="3:7" ht="12.75">
      <c r="C10" s="10"/>
      <c r="D10" s="10"/>
      <c r="E10" s="10"/>
      <c r="F10" s="10"/>
      <c r="G10" s="10"/>
    </row>
    <row r="11" spans="1:7" ht="13.5" thickBot="1">
      <c r="A11" s="16" t="s">
        <v>104</v>
      </c>
      <c r="B11" s="17" t="s">
        <v>105</v>
      </c>
      <c r="C11" s="18" t="s">
        <v>106</v>
      </c>
      <c r="D11" s="18" t="s">
        <v>107</v>
      </c>
      <c r="E11" s="18" t="s">
        <v>108</v>
      </c>
      <c r="F11" s="18"/>
      <c r="G11" s="19" t="s">
        <v>109</v>
      </c>
    </row>
    <row r="12" spans="1:7" ht="12.75">
      <c r="A12" s="20" t="s">
        <v>257</v>
      </c>
      <c r="B12" s="144" t="s">
        <v>318</v>
      </c>
      <c r="C12" s="10"/>
      <c r="D12" s="10"/>
      <c r="E12" s="10"/>
      <c r="F12" s="10"/>
      <c r="G12" s="22"/>
    </row>
    <row r="13" spans="1:7" ht="12.75">
      <c r="A13" s="23"/>
      <c r="B13" s="109" t="s">
        <v>258</v>
      </c>
      <c r="C13" s="10"/>
      <c r="D13" s="10"/>
      <c r="E13" s="10"/>
      <c r="F13" s="10"/>
      <c r="G13" s="22"/>
    </row>
    <row r="14" spans="1:7" ht="12.75">
      <c r="A14" s="23"/>
      <c r="B14" s="109" t="s">
        <v>319</v>
      </c>
      <c r="C14" s="10"/>
      <c r="D14" s="10"/>
      <c r="E14" s="10"/>
      <c r="F14" s="10"/>
      <c r="G14" s="22"/>
    </row>
    <row r="15" spans="1:7" ht="12.75">
      <c r="A15" s="23"/>
      <c r="B15" s="109" t="s">
        <v>320</v>
      </c>
      <c r="C15" s="10"/>
      <c r="D15" s="10"/>
      <c r="E15" s="10"/>
      <c r="F15" s="10"/>
      <c r="G15" s="22"/>
    </row>
    <row r="16" spans="1:7" ht="12.75">
      <c r="A16" s="24"/>
      <c r="B16" s="98" t="s">
        <v>321</v>
      </c>
      <c r="C16" s="26"/>
      <c r="D16" s="26"/>
      <c r="E16" s="26"/>
      <c r="F16" s="26"/>
      <c r="G16" s="27"/>
    </row>
    <row r="17" spans="1:7" ht="15.75">
      <c r="A17" s="28" t="s">
        <v>110</v>
      </c>
      <c r="B17" s="29"/>
      <c r="C17" s="30">
        <f>SUM(C12:C16)</f>
        <v>0</v>
      </c>
      <c r="D17" s="30">
        <f>SUM(D12:D16)</f>
        <v>0</v>
      </c>
      <c r="E17" s="30">
        <f>SUM(E12:E16)</f>
        <v>0</v>
      </c>
      <c r="F17" s="31">
        <f>SUM(C17:E17)</f>
        <v>0</v>
      </c>
      <c r="G17" s="32">
        <f>RANK(F17,F9:F201,0)</f>
        <v>1</v>
      </c>
    </row>
    <row r="18" spans="3:7" ht="12.75">
      <c r="C18" s="10"/>
      <c r="D18" s="10"/>
      <c r="E18" s="10"/>
      <c r="F18" s="10"/>
      <c r="G18" s="10"/>
    </row>
    <row r="19" spans="1:7" ht="12.75">
      <c r="A19" s="16" t="s">
        <v>111</v>
      </c>
      <c r="B19" s="17" t="s">
        <v>112</v>
      </c>
      <c r="C19" s="18" t="s">
        <v>113</v>
      </c>
      <c r="D19" s="18" t="s">
        <v>114</v>
      </c>
      <c r="E19" s="18" t="s">
        <v>115</v>
      </c>
      <c r="F19" s="18"/>
      <c r="G19" s="19" t="s">
        <v>116</v>
      </c>
    </row>
    <row r="20" spans="1:7" ht="12.75">
      <c r="A20" s="20" t="s">
        <v>275</v>
      </c>
      <c r="B20" s="45"/>
      <c r="C20" s="10"/>
      <c r="D20" s="10"/>
      <c r="E20" s="10"/>
      <c r="F20" s="10"/>
      <c r="G20" s="22"/>
    </row>
    <row r="21" spans="1:7" ht="12.75">
      <c r="A21" s="23"/>
      <c r="B21" s="45"/>
      <c r="C21" s="10"/>
      <c r="D21" s="10"/>
      <c r="E21" s="10"/>
      <c r="F21" s="10"/>
      <c r="G21" s="22"/>
    </row>
    <row r="22" spans="1:7" ht="12.75">
      <c r="A22" s="23"/>
      <c r="B22" s="45"/>
      <c r="C22" s="10"/>
      <c r="D22" s="10"/>
      <c r="E22" s="10"/>
      <c r="F22" s="10"/>
      <c r="G22" s="22"/>
    </row>
    <row r="23" spans="1:7" ht="12.75">
      <c r="A23" s="23"/>
      <c r="B23" s="45"/>
      <c r="C23" s="10"/>
      <c r="D23" s="10"/>
      <c r="E23" s="10"/>
      <c r="F23" s="10"/>
      <c r="G23" s="22"/>
    </row>
    <row r="24" spans="1:7" ht="12.75">
      <c r="A24" s="24"/>
      <c r="B24" s="142"/>
      <c r="C24" s="26"/>
      <c r="D24" s="26"/>
      <c r="E24" s="26"/>
      <c r="F24" s="26"/>
      <c r="G24" s="27"/>
    </row>
    <row r="25" spans="1:7" ht="15.75">
      <c r="A25" s="28" t="s">
        <v>117</v>
      </c>
      <c r="B25" s="97"/>
      <c r="C25" s="30">
        <f>SUM(C20:C24)</f>
        <v>0</v>
      </c>
      <c r="D25" s="30">
        <f>SUM(D20:D24)</f>
        <v>0</v>
      </c>
      <c r="E25" s="30">
        <f>SUM(E20:E24)</f>
        <v>0</v>
      </c>
      <c r="F25" s="31">
        <f>SUM(C25:E25)</f>
        <v>0</v>
      </c>
      <c r="G25" s="32">
        <f>RANK(F25,F9:F201,0)</f>
        <v>1</v>
      </c>
    </row>
    <row r="26" spans="2:7" ht="12.75">
      <c r="B26" s="101"/>
      <c r="C26" s="10"/>
      <c r="D26" s="10"/>
      <c r="E26" s="10"/>
      <c r="F26" s="10"/>
      <c r="G26" s="10"/>
    </row>
    <row r="27" spans="1:7" ht="12.75">
      <c r="A27" s="16" t="s">
        <v>118</v>
      </c>
      <c r="B27" s="100" t="s">
        <v>31</v>
      </c>
      <c r="C27" s="18" t="s">
        <v>119</v>
      </c>
      <c r="D27" s="18" t="s">
        <v>120</v>
      </c>
      <c r="E27" s="18" t="s">
        <v>121</v>
      </c>
      <c r="F27" s="18"/>
      <c r="G27" s="19" t="s">
        <v>122</v>
      </c>
    </row>
    <row r="28" spans="1:7" ht="12.75">
      <c r="A28" s="20" t="s">
        <v>277</v>
      </c>
      <c r="B28" s="143"/>
      <c r="C28" s="10"/>
      <c r="D28" s="10"/>
      <c r="E28" s="10"/>
      <c r="F28" s="10"/>
      <c r="G28" s="22"/>
    </row>
    <row r="29" spans="1:7" ht="12.75">
      <c r="A29" s="23"/>
      <c r="B29" s="143"/>
      <c r="C29" s="10"/>
      <c r="D29" s="10"/>
      <c r="E29" s="10"/>
      <c r="F29" s="10"/>
      <c r="G29" s="22"/>
    </row>
    <row r="30" spans="1:7" ht="12.75">
      <c r="A30" s="23"/>
      <c r="B30" s="45"/>
      <c r="C30" s="10"/>
      <c r="D30" s="10"/>
      <c r="E30" s="10"/>
      <c r="F30" s="10"/>
      <c r="G30" s="22"/>
    </row>
    <row r="31" spans="1:7" ht="12.75">
      <c r="A31" s="23"/>
      <c r="B31" s="45"/>
      <c r="C31" s="10"/>
      <c r="D31" s="10"/>
      <c r="E31" s="10"/>
      <c r="F31" s="10"/>
      <c r="G31" s="22"/>
    </row>
    <row r="32" spans="1:7" ht="12.75">
      <c r="A32" s="24"/>
      <c r="B32" s="142"/>
      <c r="C32" s="26"/>
      <c r="D32" s="26"/>
      <c r="E32" s="26"/>
      <c r="F32" s="26"/>
      <c r="G32" s="27"/>
    </row>
    <row r="33" spans="1:7" ht="15.75">
      <c r="A33" s="28" t="s">
        <v>123</v>
      </c>
      <c r="B33" s="99"/>
      <c r="C33" s="30">
        <f>SUM(C28:C32)</f>
        <v>0</v>
      </c>
      <c r="D33" s="30">
        <f>SUM(D28:D32)</f>
        <v>0</v>
      </c>
      <c r="E33" s="30">
        <f>SUM(E28:E32)</f>
        <v>0</v>
      </c>
      <c r="F33" s="31">
        <f>SUM(C33:E33)</f>
        <v>0</v>
      </c>
      <c r="G33" s="32">
        <f>RANK(F33,F9:F201,0)</f>
        <v>1</v>
      </c>
    </row>
    <row r="34" spans="2:7" ht="12.75">
      <c r="B34" s="101"/>
      <c r="C34" s="10"/>
      <c r="D34" s="10"/>
      <c r="E34" s="10"/>
      <c r="F34" s="10"/>
      <c r="G34" s="10"/>
    </row>
    <row r="35" spans="1:7" ht="12.75">
      <c r="A35" s="16" t="s">
        <v>124</v>
      </c>
      <c r="B35" s="100" t="s">
        <v>31</v>
      </c>
      <c r="C35" s="18" t="s">
        <v>125</v>
      </c>
      <c r="D35" s="18" t="s">
        <v>126</v>
      </c>
      <c r="E35" s="18" t="s">
        <v>127</v>
      </c>
      <c r="F35" s="18"/>
      <c r="G35" s="19" t="s">
        <v>128</v>
      </c>
    </row>
    <row r="36" spans="1:7" ht="12.75">
      <c r="A36" s="20" t="s">
        <v>424</v>
      </c>
      <c r="B36" s="45"/>
      <c r="C36" s="10"/>
      <c r="D36" s="10"/>
      <c r="E36" s="10"/>
      <c r="F36" s="10"/>
      <c r="G36" s="22"/>
    </row>
    <row r="37" spans="1:7" ht="12.75">
      <c r="A37" s="23"/>
      <c r="B37" s="45"/>
      <c r="C37" s="10"/>
      <c r="D37" s="10"/>
      <c r="E37" s="10"/>
      <c r="F37" s="10"/>
      <c r="G37" s="22"/>
    </row>
    <row r="38" spans="1:7" ht="12.75">
      <c r="A38" s="23"/>
      <c r="B38" s="45"/>
      <c r="C38" s="10"/>
      <c r="D38" s="10"/>
      <c r="E38" s="10"/>
      <c r="F38" s="10"/>
      <c r="G38" s="22"/>
    </row>
    <row r="39" spans="1:7" ht="12.75">
      <c r="A39" s="23"/>
      <c r="B39" s="45"/>
      <c r="C39" s="10"/>
      <c r="D39" s="10"/>
      <c r="E39" s="10"/>
      <c r="F39" s="10"/>
      <c r="G39" s="22"/>
    </row>
    <row r="40" spans="1:7" ht="12.75">
      <c r="A40" s="24"/>
      <c r="B40" s="142"/>
      <c r="C40" s="26"/>
      <c r="D40" s="26"/>
      <c r="E40" s="26"/>
      <c r="F40" s="26"/>
      <c r="G40" s="27"/>
    </row>
    <row r="41" spans="1:7" ht="15.75">
      <c r="A41" s="28" t="s">
        <v>129</v>
      </c>
      <c r="B41" s="29"/>
      <c r="C41" s="30">
        <f>SUM(C36:C40)</f>
        <v>0</v>
      </c>
      <c r="D41" s="30">
        <f>SUM(D36:D40)</f>
        <v>0</v>
      </c>
      <c r="E41" s="30">
        <f>SUM(E36:E40)</f>
        <v>0</v>
      </c>
      <c r="F41" s="31">
        <f>SUM(C41:E41)</f>
        <v>0</v>
      </c>
      <c r="G41" s="32">
        <f>RANK(F41,F9:F201,0)</f>
        <v>1</v>
      </c>
    </row>
    <row r="42" spans="3:7" ht="12.75">
      <c r="C42" s="10"/>
      <c r="D42" s="10"/>
      <c r="E42" s="10"/>
      <c r="F42" s="10"/>
      <c r="G42" s="10"/>
    </row>
    <row r="43" spans="1:7" ht="12.75">
      <c r="A43" s="16" t="s">
        <v>130</v>
      </c>
      <c r="B43" s="17" t="s">
        <v>131</v>
      </c>
      <c r="C43" s="18" t="s">
        <v>132</v>
      </c>
      <c r="D43" s="18" t="s">
        <v>133</v>
      </c>
      <c r="E43" s="18" t="s">
        <v>134</v>
      </c>
      <c r="F43" s="18"/>
      <c r="G43" s="19" t="s">
        <v>135</v>
      </c>
    </row>
    <row r="44" spans="1:7" ht="12.75">
      <c r="A44" s="20" t="s">
        <v>425</v>
      </c>
      <c r="B44" s="45"/>
      <c r="C44" s="10"/>
      <c r="D44" s="10"/>
      <c r="E44" s="10"/>
      <c r="F44" s="10"/>
      <c r="G44" s="22"/>
    </row>
    <row r="45" spans="1:7" ht="12.75">
      <c r="A45" s="23"/>
      <c r="B45" s="45"/>
      <c r="C45" s="10"/>
      <c r="D45" s="10"/>
      <c r="E45" s="10"/>
      <c r="F45" s="10"/>
      <c r="G45" s="22"/>
    </row>
    <row r="46" spans="1:7" ht="12.75">
      <c r="A46" s="23"/>
      <c r="B46" s="45"/>
      <c r="C46" s="10"/>
      <c r="D46" s="10"/>
      <c r="E46" s="10"/>
      <c r="F46" s="10"/>
      <c r="G46" s="22"/>
    </row>
    <row r="47" spans="1:7" ht="12.75">
      <c r="A47" s="23"/>
      <c r="B47" s="45"/>
      <c r="C47" s="10"/>
      <c r="D47" s="10"/>
      <c r="E47" s="10"/>
      <c r="F47" s="10"/>
      <c r="G47" s="22"/>
    </row>
    <row r="48" spans="1:7" ht="12.75">
      <c r="A48" s="24"/>
      <c r="B48" s="141"/>
      <c r="C48" s="26"/>
      <c r="D48" s="26"/>
      <c r="E48" s="26"/>
      <c r="F48" s="26"/>
      <c r="G48" s="27"/>
    </row>
    <row r="49" spans="1:7" ht="15.75">
      <c r="A49" s="28" t="s">
        <v>136</v>
      </c>
      <c r="B49" s="29"/>
      <c r="C49" s="30">
        <f>SUM(C44:C48)</f>
        <v>0</v>
      </c>
      <c r="D49" s="30">
        <f>SUM(D44:D48)</f>
        <v>0</v>
      </c>
      <c r="E49" s="30">
        <f>SUM(E44:E48)</f>
        <v>0</v>
      </c>
      <c r="F49" s="31">
        <f>SUM(C49:E49)</f>
        <v>0</v>
      </c>
      <c r="G49" s="32">
        <f>RANK(F49,F9:F201,0)</f>
        <v>1</v>
      </c>
    </row>
    <row r="50" spans="3:7" ht="12.75">
      <c r="C50" s="10"/>
      <c r="D50" s="10"/>
      <c r="E50" s="10"/>
      <c r="F50" s="10"/>
      <c r="G50" s="10"/>
    </row>
    <row r="51" spans="1:7" ht="12.75">
      <c r="A51" s="16" t="s">
        <v>137</v>
      </c>
      <c r="B51" s="17" t="s">
        <v>138</v>
      </c>
      <c r="C51" s="18" t="s">
        <v>139</v>
      </c>
      <c r="D51" s="18" t="s">
        <v>140</v>
      </c>
      <c r="E51" s="18" t="s">
        <v>141</v>
      </c>
      <c r="F51" s="18"/>
      <c r="G51" s="19" t="s">
        <v>142</v>
      </c>
    </row>
    <row r="52" spans="1:7" ht="12.75">
      <c r="A52" s="20" t="s">
        <v>426</v>
      </c>
      <c r="B52" s="139" t="s">
        <v>422</v>
      </c>
      <c r="C52" s="10"/>
      <c r="D52" s="10"/>
      <c r="E52" s="10"/>
      <c r="F52" s="10"/>
      <c r="G52" s="22"/>
    </row>
    <row r="53" spans="1:7" ht="12.75">
      <c r="A53" s="23"/>
      <c r="B53" s="139" t="s">
        <v>423</v>
      </c>
      <c r="C53" s="10"/>
      <c r="D53" s="10"/>
      <c r="E53" s="10"/>
      <c r="F53" s="10"/>
      <c r="G53" s="22"/>
    </row>
    <row r="54" spans="1:7" ht="12.75">
      <c r="A54" s="23"/>
      <c r="B54" s="139" t="s">
        <v>261</v>
      </c>
      <c r="C54" s="10"/>
      <c r="D54" s="10"/>
      <c r="E54" s="10"/>
      <c r="F54" s="10"/>
      <c r="G54" s="22"/>
    </row>
    <row r="55" spans="1:7" ht="12.75">
      <c r="A55" s="23"/>
      <c r="B55" s="139" t="s">
        <v>428</v>
      </c>
      <c r="C55" s="10"/>
      <c r="D55" s="10"/>
      <c r="E55" s="10"/>
      <c r="F55" s="10"/>
      <c r="G55" s="22"/>
    </row>
    <row r="56" spans="1:7" ht="12.75">
      <c r="A56" s="24"/>
      <c r="B56" s="140" t="s">
        <v>429</v>
      </c>
      <c r="C56" s="26"/>
      <c r="D56" s="26"/>
      <c r="E56" s="26"/>
      <c r="F56" s="26"/>
      <c r="G56" s="27"/>
    </row>
    <row r="57" spans="1:7" ht="15.75">
      <c r="A57" s="28" t="s">
        <v>143</v>
      </c>
      <c r="B57" s="29"/>
      <c r="C57" s="30">
        <f>SUM(C52:C56)</f>
        <v>0</v>
      </c>
      <c r="D57" s="30">
        <f>SUM(D52:D56)</f>
        <v>0</v>
      </c>
      <c r="E57" s="30">
        <f>SUM(E52:E56)</f>
        <v>0</v>
      </c>
      <c r="F57" s="31">
        <f>SUM(C57:E57)</f>
        <v>0</v>
      </c>
      <c r="G57" s="32">
        <f>RANK(F57,F9:F201,0)</f>
        <v>1</v>
      </c>
    </row>
    <row r="58" spans="3:7" ht="12.75">
      <c r="C58" s="10"/>
      <c r="D58" s="10"/>
      <c r="E58" s="10"/>
      <c r="F58" s="10"/>
      <c r="G58" s="10"/>
    </row>
    <row r="59" spans="1:7" ht="12.75">
      <c r="A59" s="16" t="s">
        <v>144</v>
      </c>
      <c r="B59" s="17" t="s">
        <v>145</v>
      </c>
      <c r="C59" s="18" t="s">
        <v>146</v>
      </c>
      <c r="D59" s="18" t="s">
        <v>147</v>
      </c>
      <c r="E59" s="18" t="s">
        <v>148</v>
      </c>
      <c r="F59" s="18"/>
      <c r="G59" s="19" t="s">
        <v>149</v>
      </c>
    </row>
    <row r="60" spans="1:7" ht="12.75">
      <c r="A60" s="20" t="s">
        <v>427</v>
      </c>
      <c r="B60" s="139" t="s">
        <v>430</v>
      </c>
      <c r="C60" s="10"/>
      <c r="D60" s="10"/>
      <c r="E60" s="10"/>
      <c r="F60" s="10"/>
      <c r="G60" s="22"/>
    </row>
    <row r="61" spans="1:7" ht="12.75">
      <c r="A61" s="23"/>
      <c r="B61" s="139" t="s">
        <v>431</v>
      </c>
      <c r="C61" s="10"/>
      <c r="D61" s="10"/>
      <c r="E61" s="10"/>
      <c r="F61" s="10"/>
      <c r="G61" s="22"/>
    </row>
    <row r="62" spans="1:7" ht="12.75">
      <c r="A62" s="23"/>
      <c r="B62" s="139" t="s">
        <v>432</v>
      </c>
      <c r="C62" s="10"/>
      <c r="D62" s="10"/>
      <c r="E62" s="10"/>
      <c r="F62" s="10"/>
      <c r="G62" s="22"/>
    </row>
    <row r="63" spans="1:7" ht="12.75">
      <c r="A63" s="23"/>
      <c r="B63" s="139" t="s">
        <v>433</v>
      </c>
      <c r="C63" s="10"/>
      <c r="D63" s="10"/>
      <c r="E63" s="10"/>
      <c r="F63" s="10"/>
      <c r="G63" s="22"/>
    </row>
    <row r="64" spans="1:7" ht="12.75">
      <c r="A64" s="24"/>
      <c r="B64" s="140" t="s">
        <v>434</v>
      </c>
      <c r="C64" s="26"/>
      <c r="D64" s="26"/>
      <c r="E64" s="26"/>
      <c r="F64" s="26"/>
      <c r="G64" s="27"/>
    </row>
    <row r="65" spans="1:7" ht="15.75">
      <c r="A65" s="28" t="s">
        <v>150</v>
      </c>
      <c r="B65" s="29"/>
      <c r="C65" s="30">
        <f>SUM(C60:C64)</f>
        <v>0</v>
      </c>
      <c r="D65" s="30">
        <f>SUM(D60:D64)</f>
        <v>0</v>
      </c>
      <c r="E65" s="30">
        <f>SUM(E60:E64)</f>
        <v>0</v>
      </c>
      <c r="F65" s="31">
        <f>SUM(C65:E65)</f>
        <v>0</v>
      </c>
      <c r="G65" s="32">
        <f>RANK(F65,F9:F201,0)</f>
        <v>1</v>
      </c>
    </row>
    <row r="66" spans="3:7" ht="12.75">
      <c r="C66" s="10"/>
      <c r="D66" s="10"/>
      <c r="E66" s="10"/>
      <c r="F66" s="10"/>
      <c r="G66" s="10"/>
    </row>
    <row r="67" spans="1:7" ht="12.75">
      <c r="A67" s="16" t="s">
        <v>151</v>
      </c>
      <c r="B67" s="17" t="s">
        <v>152</v>
      </c>
      <c r="C67" s="18" t="s">
        <v>153</v>
      </c>
      <c r="D67" s="18" t="s">
        <v>154</v>
      </c>
      <c r="E67" s="18" t="s">
        <v>155</v>
      </c>
      <c r="F67" s="18"/>
      <c r="G67" s="19" t="s">
        <v>156</v>
      </c>
    </row>
    <row r="68" spans="1:7" ht="12.75">
      <c r="A68" s="20"/>
      <c r="B68" s="44"/>
      <c r="C68" s="10"/>
      <c r="D68" s="10"/>
      <c r="E68" s="10"/>
      <c r="F68" s="10"/>
      <c r="G68" s="22"/>
    </row>
    <row r="69" spans="1:7" ht="12.75">
      <c r="A69" s="23"/>
      <c r="B69" s="44"/>
      <c r="C69" s="10"/>
      <c r="D69" s="10"/>
      <c r="E69" s="10"/>
      <c r="F69" s="10"/>
      <c r="G69" s="22"/>
    </row>
    <row r="70" spans="1:7" ht="12.75">
      <c r="A70" s="23"/>
      <c r="B70" s="44"/>
      <c r="C70" s="10"/>
      <c r="D70" s="10"/>
      <c r="E70" s="10"/>
      <c r="F70" s="10"/>
      <c r="G70" s="22"/>
    </row>
    <row r="71" spans="1:7" ht="12.75">
      <c r="A71" s="23"/>
      <c r="B71" s="44"/>
      <c r="C71" s="10"/>
      <c r="D71" s="10"/>
      <c r="E71" s="10"/>
      <c r="F71" s="10"/>
      <c r="G71" s="22"/>
    </row>
    <row r="72" spans="1:7" ht="12.75">
      <c r="A72" s="24"/>
      <c r="B72" s="98"/>
      <c r="C72" s="26"/>
      <c r="D72" s="26"/>
      <c r="E72" s="26"/>
      <c r="F72" s="26"/>
      <c r="G72" s="27"/>
    </row>
    <row r="73" spans="1:7" ht="15.75">
      <c r="A73" s="28" t="s">
        <v>157</v>
      </c>
      <c r="B73" s="29"/>
      <c r="C73" s="30">
        <f>SUM(C68:C72)</f>
        <v>0</v>
      </c>
      <c r="D73" s="30">
        <f>SUM(D68:D72)</f>
        <v>0</v>
      </c>
      <c r="E73" s="30">
        <f>SUM(E68:E72)</f>
        <v>0</v>
      </c>
      <c r="F73" s="31">
        <f>SUM(C73:E73)</f>
        <v>0</v>
      </c>
      <c r="G73" s="32">
        <f>RANK(F73,F9:F201,0)</f>
        <v>1</v>
      </c>
    </row>
    <row r="74" spans="3:7" ht="12.75">
      <c r="C74" s="10"/>
      <c r="D74" s="10"/>
      <c r="E74" s="10"/>
      <c r="F74" s="10"/>
      <c r="G74" s="10"/>
    </row>
    <row r="75" spans="1:7" ht="12.75">
      <c r="A75" s="16" t="s">
        <v>158</v>
      </c>
      <c r="B75" s="17" t="s">
        <v>159</v>
      </c>
      <c r="C75" s="18" t="s">
        <v>160</v>
      </c>
      <c r="D75" s="18" t="s">
        <v>161</v>
      </c>
      <c r="E75" s="18" t="s">
        <v>162</v>
      </c>
      <c r="F75" s="18"/>
      <c r="G75" s="19" t="s">
        <v>163</v>
      </c>
    </row>
    <row r="76" spans="1:7" ht="12.75">
      <c r="A76" s="20"/>
      <c r="B76" s="109"/>
      <c r="C76" s="10"/>
      <c r="D76" s="10"/>
      <c r="E76" s="10"/>
      <c r="F76" s="10"/>
      <c r="G76" s="22"/>
    </row>
    <row r="77" spans="1:7" ht="12.75">
      <c r="A77" s="23"/>
      <c r="B77" s="109"/>
      <c r="C77" s="10"/>
      <c r="D77" s="10"/>
      <c r="E77" s="10"/>
      <c r="F77" s="10"/>
      <c r="G77" s="22"/>
    </row>
    <row r="78" spans="1:7" ht="12.75">
      <c r="A78" s="23"/>
      <c r="B78" s="109"/>
      <c r="C78" s="10"/>
      <c r="D78" s="10"/>
      <c r="E78" s="10"/>
      <c r="F78" s="10"/>
      <c r="G78" s="22"/>
    </row>
    <row r="79" spans="1:7" ht="12.75">
      <c r="A79" s="23"/>
      <c r="B79" s="21"/>
      <c r="C79" s="10"/>
      <c r="D79" s="10"/>
      <c r="E79" s="10"/>
      <c r="F79" s="10"/>
      <c r="G79" s="22"/>
    </row>
    <row r="80" spans="1:7" ht="12.75">
      <c r="A80" s="24"/>
      <c r="B80" s="25"/>
      <c r="C80" s="26"/>
      <c r="D80" s="26"/>
      <c r="E80" s="26"/>
      <c r="F80" s="26"/>
      <c r="G80" s="27"/>
    </row>
    <row r="81" spans="1:7" ht="15.75">
      <c r="A81" s="28" t="s">
        <v>164</v>
      </c>
      <c r="B81" s="29"/>
      <c r="C81" s="30">
        <f>SUM(C76:C80)</f>
        <v>0</v>
      </c>
      <c r="D81" s="30">
        <f>SUM(D76:D80)</f>
        <v>0</v>
      </c>
      <c r="E81" s="30">
        <f>SUM(E76:E80)</f>
        <v>0</v>
      </c>
      <c r="F81" s="31">
        <f>SUM(C81:E81)</f>
        <v>0</v>
      </c>
      <c r="G81" s="32">
        <f>RANK(F81,F9:F201,0)</f>
        <v>1</v>
      </c>
    </row>
    <row r="83" spans="1:7" ht="12.75">
      <c r="A83" s="16" t="s">
        <v>165</v>
      </c>
      <c r="B83" s="17" t="s">
        <v>166</v>
      </c>
      <c r="C83" s="18" t="s">
        <v>167</v>
      </c>
      <c r="D83" s="18" t="s">
        <v>168</v>
      </c>
      <c r="E83" s="18" t="s">
        <v>169</v>
      </c>
      <c r="F83" s="18"/>
      <c r="G83" s="19" t="s">
        <v>170</v>
      </c>
    </row>
    <row r="84" spans="1:7" ht="12.75">
      <c r="A84" s="20"/>
      <c r="B84" s="21"/>
      <c r="C84" s="10"/>
      <c r="D84" s="10"/>
      <c r="E84" s="10"/>
      <c r="F84" s="10"/>
      <c r="G84" s="22"/>
    </row>
    <row r="85" spans="1:7" ht="12.75">
      <c r="A85" s="23"/>
      <c r="B85" s="21"/>
      <c r="C85" s="10"/>
      <c r="D85" s="10"/>
      <c r="E85" s="10"/>
      <c r="F85" s="10"/>
      <c r="G85" s="22"/>
    </row>
    <row r="86" spans="1:7" ht="12.75">
      <c r="A86" s="23"/>
      <c r="B86" s="21"/>
      <c r="C86" s="10"/>
      <c r="D86" s="10"/>
      <c r="E86" s="10"/>
      <c r="F86" s="10"/>
      <c r="G86" s="22"/>
    </row>
    <row r="87" spans="1:7" ht="12.75">
      <c r="A87" s="23"/>
      <c r="B87" s="21"/>
      <c r="C87" s="10"/>
      <c r="D87" s="10"/>
      <c r="E87" s="10"/>
      <c r="F87" s="10"/>
      <c r="G87" s="22"/>
    </row>
    <row r="88" spans="1:7" ht="12.75">
      <c r="A88" s="24"/>
      <c r="B88" s="25"/>
      <c r="C88" s="26"/>
      <c r="D88" s="26"/>
      <c r="E88" s="26"/>
      <c r="F88" s="26"/>
      <c r="G88" s="27"/>
    </row>
    <row r="89" spans="1:7" ht="15.75">
      <c r="A89" s="28" t="s">
        <v>171</v>
      </c>
      <c r="B89" s="29"/>
      <c r="C89" s="30">
        <f>SUM(C84:C88)</f>
        <v>0</v>
      </c>
      <c r="D89" s="30">
        <f>SUM(D84:D88)</f>
        <v>0</v>
      </c>
      <c r="E89" s="30">
        <f>SUM(E84:E88)</f>
        <v>0</v>
      </c>
      <c r="F89" s="31">
        <f>SUM(C89:E89)</f>
        <v>0</v>
      </c>
      <c r="G89" s="32">
        <f>RANK(F89,F9:F201,0)</f>
        <v>1</v>
      </c>
    </row>
    <row r="91" spans="1:7" ht="12.75">
      <c r="A91" s="16" t="s">
        <v>172</v>
      </c>
      <c r="B91" s="17" t="s">
        <v>173</v>
      </c>
      <c r="C91" s="18" t="s">
        <v>174</v>
      </c>
      <c r="D91" s="18" t="s">
        <v>175</v>
      </c>
      <c r="E91" s="18" t="s">
        <v>176</v>
      </c>
      <c r="F91" s="18"/>
      <c r="G91" s="19" t="s">
        <v>177</v>
      </c>
    </row>
    <row r="92" spans="1:7" ht="12.75">
      <c r="A92" s="33"/>
      <c r="B92" s="21"/>
      <c r="C92" s="10"/>
      <c r="D92" s="10"/>
      <c r="E92" s="10"/>
      <c r="F92" s="10"/>
      <c r="G92" s="22"/>
    </row>
    <row r="93" spans="1:7" ht="12.75">
      <c r="A93" s="23"/>
      <c r="B93" s="21"/>
      <c r="C93" s="10"/>
      <c r="D93" s="10"/>
      <c r="E93" s="10"/>
      <c r="F93" s="10"/>
      <c r="G93" s="22"/>
    </row>
    <row r="94" spans="1:7" ht="12.75">
      <c r="A94" s="23"/>
      <c r="B94" s="21"/>
      <c r="C94" s="10"/>
      <c r="D94" s="10"/>
      <c r="E94" s="10"/>
      <c r="F94" s="10"/>
      <c r="G94" s="22"/>
    </row>
    <row r="95" spans="1:7" ht="12.75">
      <c r="A95" s="23"/>
      <c r="B95" s="21"/>
      <c r="C95" s="10"/>
      <c r="D95" s="10"/>
      <c r="E95" s="10"/>
      <c r="F95" s="10"/>
      <c r="G95" s="22"/>
    </row>
    <row r="96" spans="1:7" ht="12.75">
      <c r="A96" s="24"/>
      <c r="B96" s="25"/>
      <c r="C96" s="26"/>
      <c r="D96" s="26"/>
      <c r="E96" s="26"/>
      <c r="F96" s="26"/>
      <c r="G96" s="27"/>
    </row>
    <row r="97" spans="1:7" ht="15.75">
      <c r="A97" s="28" t="s">
        <v>178</v>
      </c>
      <c r="B97" s="29"/>
      <c r="C97" s="30">
        <f>SUM(C92:C96)</f>
        <v>0</v>
      </c>
      <c r="D97" s="30">
        <f>SUM(D92:D96)</f>
        <v>0</v>
      </c>
      <c r="E97" s="30">
        <f>SUM(E92:E96)</f>
        <v>0</v>
      </c>
      <c r="F97" s="31">
        <f>SUM(C97:E97)</f>
        <v>0</v>
      </c>
      <c r="G97" s="32">
        <f>RANK(F97,F9:F201,0)</f>
        <v>1</v>
      </c>
    </row>
    <row r="99" spans="1:7" ht="12.75">
      <c r="A99" s="16" t="s">
        <v>179</v>
      </c>
      <c r="B99" s="17" t="s">
        <v>180</v>
      </c>
      <c r="C99" s="18" t="s">
        <v>181</v>
      </c>
      <c r="D99" s="18" t="s">
        <v>182</v>
      </c>
      <c r="E99" s="18" t="s">
        <v>183</v>
      </c>
      <c r="F99" s="18"/>
      <c r="G99" s="19" t="s">
        <v>184</v>
      </c>
    </row>
    <row r="100" spans="1:7" ht="12.75">
      <c r="A100" s="20"/>
      <c r="B100" s="44"/>
      <c r="C100" s="10"/>
      <c r="D100" s="10"/>
      <c r="E100" s="10"/>
      <c r="F100" s="10"/>
      <c r="G100" s="22"/>
    </row>
    <row r="101" spans="1:7" ht="12.75">
      <c r="A101" s="23"/>
      <c r="B101" s="44"/>
      <c r="C101" s="10"/>
      <c r="D101" s="10"/>
      <c r="E101" s="10"/>
      <c r="F101" s="10"/>
      <c r="G101" s="22"/>
    </row>
    <row r="102" spans="1:7" ht="12.75">
      <c r="A102" s="23"/>
      <c r="B102" s="107"/>
      <c r="C102" s="10"/>
      <c r="D102" s="10"/>
      <c r="E102" s="10"/>
      <c r="F102" s="10"/>
      <c r="G102" s="22"/>
    </row>
    <row r="103" spans="1:7" ht="12.75">
      <c r="A103" s="23"/>
      <c r="B103" s="44"/>
      <c r="C103" s="10"/>
      <c r="D103" s="10"/>
      <c r="E103" s="10"/>
      <c r="F103" s="10"/>
      <c r="G103" s="22"/>
    </row>
    <row r="104" spans="1:7" ht="12.75">
      <c r="A104" s="24"/>
      <c r="B104" s="98"/>
      <c r="C104" s="26"/>
      <c r="D104" s="26"/>
      <c r="E104" s="26"/>
      <c r="F104" s="26"/>
      <c r="G104" s="27"/>
    </row>
    <row r="105" spans="1:7" ht="15.75">
      <c r="A105" s="28" t="s">
        <v>185</v>
      </c>
      <c r="B105" s="29"/>
      <c r="C105" s="30">
        <f>SUM(C100:C104)</f>
        <v>0</v>
      </c>
      <c r="D105" s="30">
        <f>SUM(D100:D104)</f>
        <v>0</v>
      </c>
      <c r="E105" s="30">
        <f>SUM(E100:E104)</f>
        <v>0</v>
      </c>
      <c r="F105" s="31">
        <f>SUM(C105:E105)</f>
        <v>0</v>
      </c>
      <c r="G105" s="32">
        <f>RANK(F105,F9:F201,0)</f>
        <v>1</v>
      </c>
    </row>
    <row r="107" spans="1:7" ht="12.75">
      <c r="A107" s="16" t="s">
        <v>186</v>
      </c>
      <c r="B107" s="17" t="s">
        <v>187</v>
      </c>
      <c r="C107" s="18" t="s">
        <v>188</v>
      </c>
      <c r="D107" s="18" t="s">
        <v>189</v>
      </c>
      <c r="E107" s="18" t="s">
        <v>190</v>
      </c>
      <c r="F107" s="18"/>
      <c r="G107" s="19" t="s">
        <v>191</v>
      </c>
    </row>
    <row r="108" spans="1:7" ht="12.75">
      <c r="A108" s="20"/>
      <c r="B108" s="21"/>
      <c r="C108" s="10"/>
      <c r="D108" s="10"/>
      <c r="E108" s="10"/>
      <c r="F108" s="10"/>
      <c r="G108" s="22"/>
    </row>
    <row r="109" spans="1:7" ht="12.75">
      <c r="A109" s="23"/>
      <c r="B109" s="21"/>
      <c r="C109" s="10"/>
      <c r="D109" s="10"/>
      <c r="E109" s="10"/>
      <c r="F109" s="10"/>
      <c r="G109" s="22"/>
    </row>
    <row r="110" spans="1:7" ht="12.75">
      <c r="A110" s="23"/>
      <c r="B110" s="21"/>
      <c r="C110" s="10"/>
      <c r="D110" s="10"/>
      <c r="E110" s="10"/>
      <c r="F110" s="10"/>
      <c r="G110" s="22"/>
    </row>
    <row r="111" spans="1:7" ht="12.75">
      <c r="A111" s="23"/>
      <c r="B111" s="21"/>
      <c r="C111" s="10"/>
      <c r="D111" s="10"/>
      <c r="E111" s="10"/>
      <c r="F111" s="10"/>
      <c r="G111" s="22"/>
    </row>
    <row r="112" spans="1:7" ht="12.75">
      <c r="A112" s="24"/>
      <c r="B112" s="25"/>
      <c r="C112" s="26"/>
      <c r="D112" s="26"/>
      <c r="E112" s="26"/>
      <c r="F112" s="26"/>
      <c r="G112" s="27"/>
    </row>
    <row r="113" spans="1:7" ht="15.75">
      <c r="A113" s="28" t="s">
        <v>192</v>
      </c>
      <c r="B113" s="29"/>
      <c r="C113" s="30">
        <f>SUM(C108:C112)</f>
        <v>0</v>
      </c>
      <c r="D113" s="30">
        <f>SUM(D108:D112)</f>
        <v>0</v>
      </c>
      <c r="E113" s="30">
        <f>SUM(E108:E112)</f>
        <v>0</v>
      </c>
      <c r="F113" s="31">
        <f>SUM(C113:E113)</f>
        <v>0</v>
      </c>
      <c r="G113" s="32">
        <f>RANK(F113,F9:F201,0)</f>
        <v>1</v>
      </c>
    </row>
    <row r="115" spans="1:7" ht="12.75">
      <c r="A115" s="16" t="s">
        <v>193</v>
      </c>
      <c r="B115" s="17" t="s">
        <v>194</v>
      </c>
      <c r="C115" s="18" t="s">
        <v>195</v>
      </c>
      <c r="D115" s="18" t="s">
        <v>196</v>
      </c>
      <c r="E115" s="18" t="s">
        <v>197</v>
      </c>
      <c r="F115" s="18"/>
      <c r="G115" s="19" t="s">
        <v>198</v>
      </c>
    </row>
    <row r="116" spans="1:7" ht="12.75">
      <c r="A116" s="20"/>
      <c r="B116" s="21"/>
      <c r="C116" s="10"/>
      <c r="D116" s="10"/>
      <c r="E116" s="10"/>
      <c r="F116" s="10"/>
      <c r="G116" s="22"/>
    </row>
    <row r="117" spans="1:7" ht="12.75">
      <c r="A117" s="23"/>
      <c r="B117" s="21"/>
      <c r="C117" s="10"/>
      <c r="D117" s="10"/>
      <c r="E117" s="10"/>
      <c r="F117" s="10"/>
      <c r="G117" s="22"/>
    </row>
    <row r="118" spans="1:7" ht="12.75">
      <c r="A118" s="23"/>
      <c r="B118" s="21"/>
      <c r="C118" s="10"/>
      <c r="D118" s="10"/>
      <c r="E118" s="10"/>
      <c r="F118" s="10"/>
      <c r="G118" s="22"/>
    </row>
    <row r="119" spans="1:7" ht="12.75">
      <c r="A119" s="23"/>
      <c r="B119" s="21"/>
      <c r="C119" s="10"/>
      <c r="D119" s="10"/>
      <c r="E119" s="10"/>
      <c r="F119" s="10"/>
      <c r="G119" s="22"/>
    </row>
    <row r="120" spans="1:7" ht="12.75">
      <c r="A120" s="24"/>
      <c r="B120" s="25"/>
      <c r="C120" s="26"/>
      <c r="D120" s="26"/>
      <c r="E120" s="26"/>
      <c r="F120" s="26"/>
      <c r="G120" s="27"/>
    </row>
    <row r="121" spans="1:7" ht="15.75">
      <c r="A121" s="28" t="s">
        <v>199</v>
      </c>
      <c r="B121" s="29"/>
      <c r="C121" s="30">
        <f>SUM(C116:C120)</f>
        <v>0</v>
      </c>
      <c r="D121" s="30">
        <f>SUM(D116:D120)</f>
        <v>0</v>
      </c>
      <c r="E121" s="30">
        <f>SUM(E116:E120)</f>
        <v>0</v>
      </c>
      <c r="F121" s="31">
        <f>SUM(C121:E121)</f>
        <v>0</v>
      </c>
      <c r="G121" s="32">
        <f>RANK(F121,F9:F201,0)</f>
        <v>1</v>
      </c>
    </row>
    <row r="123" spans="1:7" ht="12.75">
      <c r="A123" s="16" t="s">
        <v>200</v>
      </c>
      <c r="B123" s="17" t="s">
        <v>201</v>
      </c>
      <c r="C123" s="18" t="s">
        <v>202</v>
      </c>
      <c r="D123" s="18" t="s">
        <v>203</v>
      </c>
      <c r="E123" s="18" t="s">
        <v>204</v>
      </c>
      <c r="F123" s="18"/>
      <c r="G123" s="19" t="s">
        <v>205</v>
      </c>
    </row>
    <row r="124" spans="1:7" ht="12.75">
      <c r="A124" s="20"/>
      <c r="B124" s="21"/>
      <c r="C124" s="10"/>
      <c r="D124" s="10"/>
      <c r="E124" s="10"/>
      <c r="F124" s="10"/>
      <c r="G124" s="22"/>
    </row>
    <row r="125" spans="1:7" ht="12.75">
      <c r="A125" s="23"/>
      <c r="B125" s="21"/>
      <c r="C125" s="10"/>
      <c r="D125" s="10"/>
      <c r="E125" s="10"/>
      <c r="F125" s="10"/>
      <c r="G125" s="22"/>
    </row>
    <row r="126" spans="1:7" ht="12.75">
      <c r="A126" s="23"/>
      <c r="B126" s="21"/>
      <c r="C126" s="10"/>
      <c r="D126" s="10"/>
      <c r="E126" s="10"/>
      <c r="F126" s="10"/>
      <c r="G126" s="22"/>
    </row>
    <row r="127" spans="1:7" ht="12.75">
      <c r="A127" s="23"/>
      <c r="B127" s="21"/>
      <c r="C127" s="10"/>
      <c r="D127" s="10"/>
      <c r="E127" s="10"/>
      <c r="F127" s="10"/>
      <c r="G127" s="22"/>
    </row>
    <row r="128" spans="1:7" ht="12.75">
      <c r="A128" s="24"/>
      <c r="B128" s="25"/>
      <c r="C128" s="26"/>
      <c r="D128" s="26"/>
      <c r="E128" s="26"/>
      <c r="F128" s="26"/>
      <c r="G128" s="27"/>
    </row>
    <row r="129" spans="1:7" ht="15.75">
      <c r="A129" s="28" t="s">
        <v>206</v>
      </c>
      <c r="B129" s="29"/>
      <c r="C129" s="30">
        <f>SUM(C124:C128)</f>
        <v>0</v>
      </c>
      <c r="D129" s="30">
        <f>SUM(D124:D128)</f>
        <v>0</v>
      </c>
      <c r="E129" s="30">
        <f>SUM(E124:E128)</f>
        <v>0</v>
      </c>
      <c r="F129" s="31">
        <f>SUM(C129:E129)</f>
        <v>0</v>
      </c>
      <c r="G129" s="32">
        <f>RANK(F129,F9:F201,0)</f>
        <v>1</v>
      </c>
    </row>
    <row r="131" spans="1:7" ht="12.75">
      <c r="A131" s="16" t="s">
        <v>207</v>
      </c>
      <c r="B131" s="17" t="s">
        <v>208</v>
      </c>
      <c r="C131" s="18" t="s">
        <v>209</v>
      </c>
      <c r="D131" s="18" t="s">
        <v>210</v>
      </c>
      <c r="E131" s="18" t="s">
        <v>211</v>
      </c>
      <c r="F131" s="18"/>
      <c r="G131" s="19" t="s">
        <v>212</v>
      </c>
    </row>
    <row r="132" spans="1:7" ht="12.75">
      <c r="A132" s="20"/>
      <c r="B132" s="21"/>
      <c r="C132" s="10"/>
      <c r="D132" s="10"/>
      <c r="E132" s="10"/>
      <c r="F132" s="10"/>
      <c r="G132" s="22"/>
    </row>
    <row r="133" spans="1:7" ht="12.75">
      <c r="A133" s="23"/>
      <c r="B133" s="21"/>
      <c r="C133" s="10"/>
      <c r="D133" s="10"/>
      <c r="E133" s="10"/>
      <c r="F133" s="10"/>
      <c r="G133" s="22"/>
    </row>
    <row r="134" spans="1:7" ht="12.75">
      <c r="A134" s="23"/>
      <c r="B134" s="21"/>
      <c r="C134" s="10"/>
      <c r="D134" s="10"/>
      <c r="E134" s="10"/>
      <c r="F134" s="10"/>
      <c r="G134" s="22"/>
    </row>
    <row r="135" spans="1:7" ht="12.75">
      <c r="A135" s="23"/>
      <c r="B135" s="21"/>
      <c r="C135" s="10"/>
      <c r="D135" s="10"/>
      <c r="E135" s="10"/>
      <c r="F135" s="10"/>
      <c r="G135" s="22"/>
    </row>
    <row r="136" spans="1:7" ht="12.75">
      <c r="A136" s="24"/>
      <c r="B136" s="25"/>
      <c r="C136" s="26"/>
      <c r="D136" s="26"/>
      <c r="E136" s="26"/>
      <c r="F136" s="26"/>
      <c r="G136" s="27"/>
    </row>
    <row r="137" spans="1:7" ht="15.75">
      <c r="A137" s="28" t="s">
        <v>213</v>
      </c>
      <c r="B137" s="29"/>
      <c r="C137" s="30">
        <f>SUM(C132:C136)</f>
        <v>0</v>
      </c>
      <c r="D137" s="30">
        <f>SUM(D132:D136)</f>
        <v>0</v>
      </c>
      <c r="E137" s="30">
        <f>SUM(E132:E136)</f>
        <v>0</v>
      </c>
      <c r="F137" s="31">
        <f>SUM(C137:E137)</f>
        <v>0</v>
      </c>
      <c r="G137" s="32">
        <f>RANK(F137,F9:F201,0)</f>
        <v>1</v>
      </c>
    </row>
    <row r="139" spans="1:7" ht="12.75">
      <c r="A139" s="16" t="s">
        <v>214</v>
      </c>
      <c r="B139" s="17" t="s">
        <v>215</v>
      </c>
      <c r="C139" s="18" t="s">
        <v>216</v>
      </c>
      <c r="D139" s="18" t="s">
        <v>217</v>
      </c>
      <c r="E139" s="18" t="s">
        <v>218</v>
      </c>
      <c r="F139" s="18"/>
      <c r="G139" s="19" t="s">
        <v>219</v>
      </c>
    </row>
    <row r="140" spans="3:7" ht="12.75">
      <c r="C140" s="10"/>
      <c r="D140" s="10"/>
      <c r="E140" s="10"/>
      <c r="F140" s="10"/>
      <c r="G140" s="22"/>
    </row>
    <row r="141" spans="1:7" ht="12.75">
      <c r="A141" s="23"/>
      <c r="C141" s="10"/>
      <c r="D141" s="10"/>
      <c r="E141" s="10"/>
      <c r="F141" s="10"/>
      <c r="G141" s="22"/>
    </row>
    <row r="142" spans="1:7" ht="12.75">
      <c r="A142" s="23"/>
      <c r="C142" s="10"/>
      <c r="D142" s="10"/>
      <c r="E142" s="10"/>
      <c r="F142" s="10"/>
      <c r="G142" s="22"/>
    </row>
    <row r="143" spans="1:7" ht="12.75">
      <c r="A143" s="23"/>
      <c r="C143" s="10"/>
      <c r="D143" s="10"/>
      <c r="E143" s="10"/>
      <c r="F143" s="10"/>
      <c r="G143" s="22"/>
    </row>
    <row r="144" spans="1:7" ht="12.75">
      <c r="A144" s="24"/>
      <c r="C144" s="26"/>
      <c r="D144" s="26"/>
      <c r="E144" s="26"/>
      <c r="F144" s="26"/>
      <c r="G144" s="27"/>
    </row>
    <row r="145" spans="1:7" ht="15.75">
      <c r="A145" s="28" t="s">
        <v>220</v>
      </c>
      <c r="B145" s="29"/>
      <c r="C145" s="30">
        <f>SUM(C140:C144)</f>
        <v>0</v>
      </c>
      <c r="D145" s="30">
        <f>SUM(D140:D144)</f>
        <v>0</v>
      </c>
      <c r="E145" s="30">
        <f>SUM(E140:E144)</f>
        <v>0</v>
      </c>
      <c r="F145" s="31">
        <f>SUM(C145:E145)</f>
        <v>0</v>
      </c>
      <c r="G145" s="32">
        <f>RANK(F145,F9:F201,0)</f>
        <v>1</v>
      </c>
    </row>
    <row r="147" spans="1:7" ht="12.75">
      <c r="A147" s="16" t="s">
        <v>221</v>
      </c>
      <c r="B147" s="17" t="s">
        <v>222</v>
      </c>
      <c r="C147" s="18" t="s">
        <v>223</v>
      </c>
      <c r="D147" s="18" t="s">
        <v>224</v>
      </c>
      <c r="E147" s="18" t="s">
        <v>225</v>
      </c>
      <c r="F147" s="18"/>
      <c r="G147" s="19" t="s">
        <v>226</v>
      </c>
    </row>
    <row r="148" spans="1:7" ht="12.75">
      <c r="A148" s="20"/>
      <c r="B148" s="21"/>
      <c r="C148" s="10"/>
      <c r="D148" s="10"/>
      <c r="E148" s="10"/>
      <c r="F148" s="10"/>
      <c r="G148" s="22"/>
    </row>
    <row r="149" spans="1:7" ht="12.75">
      <c r="A149" s="23"/>
      <c r="B149" s="21"/>
      <c r="C149" s="10"/>
      <c r="D149" s="10"/>
      <c r="E149" s="10"/>
      <c r="F149" s="10"/>
      <c r="G149" s="22"/>
    </row>
    <row r="150" spans="1:7" ht="12.75">
      <c r="A150" s="23"/>
      <c r="B150" s="21"/>
      <c r="C150" s="10"/>
      <c r="D150" s="10"/>
      <c r="E150" s="10"/>
      <c r="F150" s="10"/>
      <c r="G150" s="22"/>
    </row>
    <row r="151" spans="1:7" ht="12.75">
      <c r="A151" s="23"/>
      <c r="B151" s="21"/>
      <c r="C151" s="10"/>
      <c r="D151" s="10"/>
      <c r="E151" s="10"/>
      <c r="F151" s="10"/>
      <c r="G151" s="22"/>
    </row>
    <row r="152" spans="1:7" ht="12.75">
      <c r="A152" s="24"/>
      <c r="B152" s="25"/>
      <c r="C152" s="26"/>
      <c r="D152" s="26"/>
      <c r="E152" s="26"/>
      <c r="F152" s="26"/>
      <c r="G152" s="27"/>
    </row>
    <row r="153" spans="1:7" ht="15.75">
      <c r="A153" s="28" t="s">
        <v>227</v>
      </c>
      <c r="B153" s="29"/>
      <c r="C153" s="30">
        <f>SUM(C148:C152)</f>
        <v>0</v>
      </c>
      <c r="D153" s="30">
        <f>SUM(D148:D152)</f>
        <v>0</v>
      </c>
      <c r="E153" s="30">
        <f>SUM(E148:E152)</f>
        <v>0</v>
      </c>
      <c r="F153" s="31">
        <f>SUM(C153:E153)</f>
        <v>0</v>
      </c>
      <c r="G153" s="32">
        <f>RANK(F153,F9:F201,0)</f>
        <v>1</v>
      </c>
    </row>
    <row r="155" spans="1:7" ht="12.75">
      <c r="A155" s="16" t="s">
        <v>228</v>
      </c>
      <c r="B155" s="17" t="s">
        <v>229</v>
      </c>
      <c r="C155" s="18" t="s">
        <v>230</v>
      </c>
      <c r="D155" s="18" t="s">
        <v>231</v>
      </c>
      <c r="E155" s="18" t="s">
        <v>232</v>
      </c>
      <c r="F155" s="18"/>
      <c r="G155" s="19" t="s">
        <v>233</v>
      </c>
    </row>
    <row r="156" spans="1:7" ht="12.75">
      <c r="A156" s="20"/>
      <c r="B156" s="21"/>
      <c r="C156" s="10"/>
      <c r="D156" s="10"/>
      <c r="E156" s="10"/>
      <c r="F156" s="10"/>
      <c r="G156" s="22"/>
    </row>
    <row r="157" spans="1:7" ht="12.75">
      <c r="A157" s="23"/>
      <c r="B157" s="21"/>
      <c r="C157" s="10"/>
      <c r="D157" s="10"/>
      <c r="E157" s="10"/>
      <c r="F157" s="10"/>
      <c r="G157" s="22"/>
    </row>
    <row r="158" spans="1:7" ht="12.75">
      <c r="A158" s="23"/>
      <c r="B158" s="21"/>
      <c r="C158" s="10"/>
      <c r="D158" s="10"/>
      <c r="E158" s="10"/>
      <c r="F158" s="10"/>
      <c r="G158" s="22"/>
    </row>
    <row r="159" spans="1:7" ht="12.75">
      <c r="A159" s="23"/>
      <c r="B159" s="21"/>
      <c r="C159" s="10"/>
      <c r="D159" s="10"/>
      <c r="E159" s="10"/>
      <c r="F159" s="10"/>
      <c r="G159" s="22"/>
    </row>
    <row r="160" spans="1:7" ht="12.75">
      <c r="A160" s="24"/>
      <c r="B160" s="25"/>
      <c r="C160" s="26"/>
      <c r="D160" s="26"/>
      <c r="E160" s="26"/>
      <c r="F160" s="26"/>
      <c r="G160" s="27"/>
    </row>
    <row r="161" spans="1:7" ht="15.75">
      <c r="A161" s="28" t="s">
        <v>234</v>
      </c>
      <c r="B161" s="29"/>
      <c r="C161" s="30">
        <f>SUM(C156:C160)</f>
        <v>0</v>
      </c>
      <c r="D161" s="30">
        <f>SUM(D156:D160)</f>
        <v>0</v>
      </c>
      <c r="E161" s="30">
        <f>SUM(E156:E160)</f>
        <v>0</v>
      </c>
      <c r="F161" s="31">
        <f>SUM(C161:E161)</f>
        <v>0</v>
      </c>
      <c r="G161" s="32">
        <f>RANK(F161,F9:F201,0)</f>
        <v>1</v>
      </c>
    </row>
    <row r="163" spans="1:7" ht="12.75">
      <c r="A163" s="16" t="s">
        <v>30</v>
      </c>
      <c r="B163" s="17" t="s">
        <v>31</v>
      </c>
      <c r="C163" s="18" t="s">
        <v>13</v>
      </c>
      <c r="D163" s="18" t="s">
        <v>2</v>
      </c>
      <c r="E163" s="18" t="s">
        <v>4</v>
      </c>
      <c r="F163" s="18"/>
      <c r="G163" s="19" t="s">
        <v>6</v>
      </c>
    </row>
    <row r="164" spans="1:7" ht="12.75">
      <c r="A164" s="20"/>
      <c r="B164" s="21"/>
      <c r="C164" s="10"/>
      <c r="D164" s="10"/>
      <c r="E164" s="10"/>
      <c r="F164" s="10"/>
      <c r="G164" s="22"/>
    </row>
    <row r="165" spans="1:7" ht="12.75">
      <c r="A165" s="23"/>
      <c r="B165" s="21"/>
      <c r="C165" s="10"/>
      <c r="D165" s="10"/>
      <c r="E165" s="10"/>
      <c r="F165" s="10"/>
      <c r="G165" s="22"/>
    </row>
    <row r="166" spans="1:7" ht="12.75">
      <c r="A166" s="23"/>
      <c r="B166" s="21"/>
      <c r="C166" s="10"/>
      <c r="D166" s="10"/>
      <c r="E166" s="10"/>
      <c r="F166" s="10"/>
      <c r="G166" s="22"/>
    </row>
    <row r="167" spans="1:7" ht="12.75">
      <c r="A167" s="23"/>
      <c r="B167" s="21"/>
      <c r="C167" s="10"/>
      <c r="D167" s="10"/>
      <c r="E167" s="10"/>
      <c r="F167" s="10"/>
      <c r="G167" s="22"/>
    </row>
    <row r="168" spans="1:7" ht="12.75">
      <c r="A168" s="24"/>
      <c r="B168" s="25"/>
      <c r="C168" s="26"/>
      <c r="D168" s="26"/>
      <c r="E168" s="26"/>
      <c r="F168" s="26"/>
      <c r="G168" s="27"/>
    </row>
    <row r="169" spans="1:7" ht="15.75">
      <c r="A169" s="28" t="s">
        <v>36</v>
      </c>
      <c r="B169" s="29"/>
      <c r="C169" s="30">
        <f>SUM(C164:C168)</f>
        <v>0</v>
      </c>
      <c r="D169" s="30">
        <f>SUM(D164:D168)</f>
        <v>0</v>
      </c>
      <c r="E169" s="30">
        <f>SUM(E164:E168)</f>
        <v>0</v>
      </c>
      <c r="F169" s="31">
        <f>SUM(C169:E169)</f>
        <v>0</v>
      </c>
      <c r="G169" s="32">
        <f>RANK(F169,F9:F201,0)</f>
        <v>1</v>
      </c>
    </row>
    <row r="171" spans="1:7" ht="12.75">
      <c r="A171" s="16" t="s">
        <v>30</v>
      </c>
      <c r="B171" s="17" t="s">
        <v>31</v>
      </c>
      <c r="C171" s="18" t="s">
        <v>13</v>
      </c>
      <c r="D171" s="18" t="s">
        <v>2</v>
      </c>
      <c r="E171" s="18" t="s">
        <v>4</v>
      </c>
      <c r="F171" s="18"/>
      <c r="G171" s="19" t="s">
        <v>6</v>
      </c>
    </row>
    <row r="172" spans="1:7" ht="12.75">
      <c r="A172" s="20"/>
      <c r="B172" s="21"/>
      <c r="C172" s="10"/>
      <c r="D172" s="10"/>
      <c r="E172" s="10"/>
      <c r="F172" s="10"/>
      <c r="G172" s="22"/>
    </row>
    <row r="173" spans="1:7" ht="12.75">
      <c r="A173" s="23"/>
      <c r="B173" s="21"/>
      <c r="C173" s="10"/>
      <c r="D173" s="10"/>
      <c r="E173" s="10"/>
      <c r="F173" s="10"/>
      <c r="G173" s="22"/>
    </row>
    <row r="174" spans="1:7" ht="12.75">
      <c r="A174" s="23"/>
      <c r="B174" s="21"/>
      <c r="C174" s="10"/>
      <c r="D174" s="10"/>
      <c r="E174" s="10"/>
      <c r="F174" s="10"/>
      <c r="G174" s="22"/>
    </row>
    <row r="175" spans="1:7" ht="12.75">
      <c r="A175" s="23"/>
      <c r="B175" s="21"/>
      <c r="C175" s="10"/>
      <c r="D175" s="10"/>
      <c r="E175" s="10"/>
      <c r="F175" s="10"/>
      <c r="G175" s="22"/>
    </row>
    <row r="176" spans="1:7" ht="12.75">
      <c r="A176" s="24"/>
      <c r="B176" s="25"/>
      <c r="C176" s="26"/>
      <c r="D176" s="26"/>
      <c r="E176" s="26"/>
      <c r="F176" s="26"/>
      <c r="G176" s="27"/>
    </row>
    <row r="177" spans="1:7" ht="15.75">
      <c r="A177" s="28" t="s">
        <v>36</v>
      </c>
      <c r="B177" s="29"/>
      <c r="C177" s="30">
        <f>SUM(C172:C176)</f>
        <v>0</v>
      </c>
      <c r="D177" s="30">
        <f>SUM(D172:D176)</f>
        <v>0</v>
      </c>
      <c r="E177" s="30">
        <f>SUM(E172:E176)</f>
        <v>0</v>
      </c>
      <c r="F177" s="31">
        <f>SUM(C177:E177)</f>
        <v>0</v>
      </c>
      <c r="G177" s="32">
        <f>RANK(F177,F9:F201,0)</f>
        <v>1</v>
      </c>
    </row>
    <row r="179" spans="1:7" ht="12.75">
      <c r="A179" s="16" t="s">
        <v>30</v>
      </c>
      <c r="B179" s="17" t="s">
        <v>31</v>
      </c>
      <c r="C179" s="18" t="s">
        <v>13</v>
      </c>
      <c r="D179" s="18" t="s">
        <v>2</v>
      </c>
      <c r="E179" s="18" t="s">
        <v>4</v>
      </c>
      <c r="F179" s="18"/>
      <c r="G179" s="19" t="s">
        <v>6</v>
      </c>
    </row>
    <row r="180" spans="1:7" ht="12.75">
      <c r="A180" s="20"/>
      <c r="B180" s="21"/>
      <c r="C180" s="10"/>
      <c r="D180" s="10"/>
      <c r="E180" s="10"/>
      <c r="F180" s="10"/>
      <c r="G180" s="22"/>
    </row>
    <row r="181" spans="1:7" ht="12.75">
      <c r="A181" s="23"/>
      <c r="B181" s="21"/>
      <c r="C181" s="10"/>
      <c r="D181" s="10"/>
      <c r="E181" s="10"/>
      <c r="F181" s="10"/>
      <c r="G181" s="22"/>
    </row>
    <row r="182" spans="1:7" ht="12.75">
      <c r="A182" s="23"/>
      <c r="B182" s="21"/>
      <c r="C182" s="10"/>
      <c r="D182" s="10"/>
      <c r="E182" s="10"/>
      <c r="F182" s="10"/>
      <c r="G182" s="22"/>
    </row>
    <row r="183" spans="1:7" ht="12.75">
      <c r="A183" s="23"/>
      <c r="B183" s="21"/>
      <c r="C183" s="10"/>
      <c r="D183" s="10"/>
      <c r="E183" s="10"/>
      <c r="F183" s="10"/>
      <c r="G183" s="22"/>
    </row>
    <row r="184" spans="1:7" ht="12.75">
      <c r="A184" s="24"/>
      <c r="B184" s="25"/>
      <c r="C184" s="26"/>
      <c r="D184" s="26"/>
      <c r="E184" s="26"/>
      <c r="F184" s="26"/>
      <c r="G184" s="27"/>
    </row>
    <row r="185" spans="1:7" ht="15.75">
      <c r="A185" s="28" t="s">
        <v>36</v>
      </c>
      <c r="B185" s="29"/>
      <c r="C185" s="30">
        <f>SUM(C180:C184)</f>
        <v>0</v>
      </c>
      <c r="D185" s="30">
        <f>SUM(D180:D184)</f>
        <v>0</v>
      </c>
      <c r="E185" s="30">
        <f>SUM(E180:E184)</f>
        <v>0</v>
      </c>
      <c r="F185" s="31">
        <f>SUM(C185:E185)</f>
        <v>0</v>
      </c>
      <c r="G185" s="32">
        <f>RANK(F185,F9:F201,0)</f>
        <v>1</v>
      </c>
    </row>
    <row r="187" spans="1:7" ht="12.75">
      <c r="A187" s="16" t="s">
        <v>30</v>
      </c>
      <c r="B187" s="17" t="s">
        <v>31</v>
      </c>
      <c r="C187" s="18" t="s">
        <v>13</v>
      </c>
      <c r="D187" s="18" t="s">
        <v>2</v>
      </c>
      <c r="E187" s="18" t="s">
        <v>4</v>
      </c>
      <c r="F187" s="18"/>
      <c r="G187" s="19" t="s">
        <v>6</v>
      </c>
    </row>
    <row r="188" spans="1:7" ht="12.75">
      <c r="A188" s="20"/>
      <c r="B188" s="21"/>
      <c r="C188" s="10"/>
      <c r="D188" s="10"/>
      <c r="E188" s="10"/>
      <c r="F188" s="10"/>
      <c r="G188" s="22"/>
    </row>
    <row r="189" spans="1:7" ht="12.75">
      <c r="A189" s="23"/>
      <c r="B189" s="21"/>
      <c r="C189" s="10"/>
      <c r="D189" s="10"/>
      <c r="E189" s="10"/>
      <c r="F189" s="10"/>
      <c r="G189" s="22"/>
    </row>
    <row r="190" spans="1:7" ht="12.75">
      <c r="A190" s="23"/>
      <c r="B190" s="21"/>
      <c r="C190" s="10"/>
      <c r="D190" s="10"/>
      <c r="E190" s="10"/>
      <c r="F190" s="10"/>
      <c r="G190" s="22"/>
    </row>
    <row r="191" spans="1:7" ht="12.75">
      <c r="A191" s="23"/>
      <c r="B191" s="21"/>
      <c r="C191" s="10"/>
      <c r="D191" s="10"/>
      <c r="E191" s="10"/>
      <c r="F191" s="10"/>
      <c r="G191" s="22"/>
    </row>
    <row r="192" spans="1:7" ht="12.75">
      <c r="A192" s="24"/>
      <c r="B192" s="25"/>
      <c r="C192" s="26"/>
      <c r="D192" s="26"/>
      <c r="E192" s="26"/>
      <c r="F192" s="26"/>
      <c r="G192" s="27"/>
    </row>
    <row r="193" spans="1:7" ht="15.75">
      <c r="A193" s="28" t="s">
        <v>36</v>
      </c>
      <c r="B193" s="29"/>
      <c r="C193" s="30">
        <f>SUM(C188:C192)</f>
        <v>0</v>
      </c>
      <c r="D193" s="30">
        <f>SUM(D188:D192)</f>
        <v>0</v>
      </c>
      <c r="E193" s="30">
        <f>SUM(E188:E192)</f>
        <v>0</v>
      </c>
      <c r="F193" s="31">
        <f>SUM(C193:E193)</f>
        <v>0</v>
      </c>
      <c r="G193" s="32">
        <f>RANK(F193,F9:F201,0)</f>
        <v>1</v>
      </c>
    </row>
    <row r="195" spans="1:7" ht="12.75">
      <c r="A195" s="16" t="s">
        <v>30</v>
      </c>
      <c r="B195" s="17" t="s">
        <v>31</v>
      </c>
      <c r="C195" s="18" t="s">
        <v>13</v>
      </c>
      <c r="D195" s="18" t="s">
        <v>2</v>
      </c>
      <c r="E195" s="18" t="s">
        <v>4</v>
      </c>
      <c r="F195" s="18"/>
      <c r="G195" s="19" t="s">
        <v>6</v>
      </c>
    </row>
    <row r="196" spans="1:7" ht="12.75">
      <c r="A196" s="20"/>
      <c r="B196" s="21"/>
      <c r="C196" s="10"/>
      <c r="D196" s="10"/>
      <c r="E196" s="10"/>
      <c r="F196" s="10"/>
      <c r="G196" s="22"/>
    </row>
    <row r="197" spans="1:7" ht="12.75">
      <c r="A197" s="23"/>
      <c r="B197" s="21"/>
      <c r="C197" s="10"/>
      <c r="D197" s="10"/>
      <c r="E197" s="10"/>
      <c r="F197" s="10"/>
      <c r="G197" s="22"/>
    </row>
    <row r="198" spans="1:7" ht="12.75">
      <c r="A198" s="23"/>
      <c r="B198" s="21"/>
      <c r="C198" s="10"/>
      <c r="D198" s="10"/>
      <c r="E198" s="10"/>
      <c r="F198" s="10"/>
      <c r="G198" s="22"/>
    </row>
    <row r="199" spans="1:7" ht="12.75">
      <c r="A199" s="23"/>
      <c r="B199" s="21"/>
      <c r="C199" s="10"/>
      <c r="D199" s="10"/>
      <c r="E199" s="10"/>
      <c r="F199" s="10"/>
      <c r="G199" s="22"/>
    </row>
    <row r="200" spans="1:7" ht="12.75">
      <c r="A200" s="24"/>
      <c r="B200" s="25"/>
      <c r="C200" s="26"/>
      <c r="D200" s="26"/>
      <c r="E200" s="26"/>
      <c r="F200" s="26"/>
      <c r="G200" s="27"/>
    </row>
    <row r="201" spans="1:7" ht="15.75">
      <c r="A201" s="28" t="s">
        <v>36</v>
      </c>
      <c r="B201" s="29"/>
      <c r="C201" s="30">
        <f>SUM(C196:C200)</f>
        <v>0</v>
      </c>
      <c r="D201" s="30">
        <f>SUM(D196:D200)</f>
        <v>0</v>
      </c>
      <c r="E201" s="30">
        <f>SUM(E196:E200)</f>
        <v>0</v>
      </c>
      <c r="F201" s="31">
        <f>SUM(C201:E201)</f>
        <v>0</v>
      </c>
      <c r="G201" s="32">
        <f>RANK(F201,F9:F201,0)</f>
        <v>1</v>
      </c>
    </row>
  </sheetData>
  <sheetProtection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Roman,Běžné"&amp;12&amp;A</oddHeader>
    <oddFooter>&amp;C&amp;"Times New Roman,Běžné"&amp;12Stránka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D18" sqref="D18"/>
    </sheetView>
  </sheetViews>
  <sheetFormatPr defaultColWidth="11.7109375" defaultRowHeight="12.75"/>
  <cols>
    <col min="1" max="1" width="9.7109375" style="0" customWidth="1"/>
    <col min="2" max="2" width="21.57421875" style="0" customWidth="1"/>
    <col min="3" max="3" width="12.8515625" style="0" customWidth="1"/>
    <col min="4" max="5" width="15.7109375" style="0" customWidth="1"/>
  </cols>
  <sheetData>
    <row r="1" spans="1:5" ht="19.5" customHeight="1">
      <c r="A1" s="34" t="s">
        <v>235</v>
      </c>
      <c r="B1" s="35" t="s">
        <v>236</v>
      </c>
      <c r="C1" s="35" t="s">
        <v>237</v>
      </c>
      <c r="D1" s="36" t="s">
        <v>238</v>
      </c>
      <c r="E1" s="36" t="s">
        <v>239</v>
      </c>
    </row>
    <row r="2" spans="1:5" ht="12.75">
      <c r="A2" s="56">
        <v>1</v>
      </c>
      <c r="B2" s="86"/>
      <c r="C2" s="56" t="s">
        <v>286</v>
      </c>
      <c r="D2" s="132"/>
      <c r="E2" s="58"/>
    </row>
    <row r="3" spans="1:5" ht="12.75">
      <c r="A3" s="62">
        <v>2</v>
      </c>
      <c r="B3" s="87"/>
      <c r="C3" s="62" t="s">
        <v>286</v>
      </c>
      <c r="D3" s="133"/>
      <c r="E3" s="84"/>
    </row>
    <row r="4" spans="1:5" ht="12.75">
      <c r="A4" s="114">
        <v>3</v>
      </c>
      <c r="B4" s="115"/>
      <c r="C4" s="114" t="s">
        <v>286</v>
      </c>
      <c r="D4" s="134"/>
      <c r="E4" s="116"/>
    </row>
    <row r="5" spans="1:5" ht="12.75">
      <c r="A5" s="85">
        <v>4</v>
      </c>
      <c r="B5" s="111"/>
      <c r="C5" s="41" t="s">
        <v>286</v>
      </c>
      <c r="D5" s="131"/>
      <c r="E5" s="42"/>
    </row>
    <row r="6" spans="1:5" ht="12.75">
      <c r="A6" s="85">
        <v>5</v>
      </c>
      <c r="B6" s="111"/>
      <c r="C6" s="41" t="s">
        <v>286</v>
      </c>
      <c r="D6" s="131"/>
      <c r="E6" s="42"/>
    </row>
    <row r="7" spans="1:5" ht="12.75">
      <c r="A7" s="85">
        <v>6</v>
      </c>
      <c r="B7" s="112"/>
      <c r="C7" s="41" t="s">
        <v>286</v>
      </c>
      <c r="D7" s="37"/>
      <c r="E7" s="38"/>
    </row>
    <row r="8" spans="1:5" ht="12.75">
      <c r="A8" s="85">
        <v>7</v>
      </c>
      <c r="B8" s="111"/>
      <c r="C8" s="41" t="s">
        <v>286</v>
      </c>
      <c r="D8" s="131"/>
      <c r="E8" s="42"/>
    </row>
    <row r="9" spans="1:5" ht="12.75">
      <c r="A9" s="85">
        <v>8</v>
      </c>
      <c r="B9" s="113"/>
      <c r="C9" s="41" t="s">
        <v>286</v>
      </c>
      <c r="D9" s="37"/>
      <c r="E9" s="38"/>
    </row>
    <row r="10" spans="1:5" ht="12.75">
      <c r="A10" s="85">
        <v>9</v>
      </c>
      <c r="B10" s="112"/>
      <c r="C10" s="41" t="s">
        <v>286</v>
      </c>
      <c r="D10" s="37"/>
      <c r="E10" s="38"/>
    </row>
    <row r="11" spans="1:5" ht="12.75">
      <c r="A11" s="85">
        <v>10</v>
      </c>
      <c r="B11" s="112"/>
      <c r="C11" s="41" t="s">
        <v>286</v>
      </c>
      <c r="D11" s="49"/>
      <c r="E11" s="119"/>
    </row>
    <row r="12" spans="1:5" ht="12.75">
      <c r="A12" s="85">
        <v>11</v>
      </c>
      <c r="B12" s="71"/>
      <c r="C12" s="41" t="s">
        <v>286</v>
      </c>
      <c r="D12" s="55"/>
      <c r="E12" s="61"/>
    </row>
    <row r="13" spans="1:5" ht="12.75">
      <c r="A13" s="85">
        <v>12</v>
      </c>
      <c r="B13" s="80"/>
      <c r="C13" s="41" t="s">
        <v>286</v>
      </c>
      <c r="D13" s="59"/>
      <c r="E13" s="60"/>
    </row>
    <row r="14" spans="1:5" ht="12.75">
      <c r="A14" s="85">
        <v>13</v>
      </c>
      <c r="B14" s="69"/>
      <c r="C14" s="41" t="s">
        <v>286</v>
      </c>
      <c r="D14" s="37"/>
      <c r="E14" s="38"/>
    </row>
    <row r="15" spans="1:5" ht="12.75">
      <c r="A15" s="85">
        <v>14</v>
      </c>
      <c r="B15" s="69"/>
      <c r="C15" s="41" t="s">
        <v>286</v>
      </c>
      <c r="D15" s="37"/>
      <c r="E15" s="38"/>
    </row>
    <row r="16" spans="1:5" ht="12.75">
      <c r="A16" s="85">
        <v>15</v>
      </c>
      <c r="B16" s="69"/>
      <c r="C16" s="41" t="s">
        <v>286</v>
      </c>
      <c r="D16" s="37"/>
      <c r="E16" s="38"/>
    </row>
    <row r="17" spans="1:5" ht="12.75">
      <c r="A17" s="85">
        <v>16</v>
      </c>
      <c r="B17" s="69"/>
      <c r="C17" s="41" t="s">
        <v>286</v>
      </c>
      <c r="D17" s="37"/>
      <c r="E17" s="38"/>
    </row>
    <row r="18" spans="1:5" ht="12.75">
      <c r="A18" s="85">
        <v>17</v>
      </c>
      <c r="B18" s="69"/>
      <c r="C18" s="41" t="s">
        <v>286</v>
      </c>
      <c r="D18" s="37"/>
      <c r="E18" s="38"/>
    </row>
    <row r="19" spans="1:5" ht="12.75">
      <c r="A19" s="85">
        <v>18</v>
      </c>
      <c r="B19" s="69"/>
      <c r="C19" s="41" t="s">
        <v>286</v>
      </c>
      <c r="D19" s="37"/>
      <c r="E19" s="38"/>
    </row>
    <row r="20" spans="1:5" ht="12.75">
      <c r="A20" s="85">
        <v>19</v>
      </c>
      <c r="B20" s="69"/>
      <c r="C20" s="41" t="s">
        <v>286</v>
      </c>
      <c r="D20" s="37"/>
      <c r="E20" s="38"/>
    </row>
    <row r="21" spans="1:5" ht="12.75">
      <c r="A21" s="85">
        <v>20</v>
      </c>
      <c r="B21" s="69"/>
      <c r="C21" s="41" t="s">
        <v>286</v>
      </c>
      <c r="D21" s="37"/>
      <c r="E21" s="38"/>
    </row>
    <row r="22" spans="1:5" ht="12.75">
      <c r="A22" s="40"/>
      <c r="B22" s="43"/>
      <c r="C22" s="41"/>
      <c r="D22" s="40"/>
      <c r="E22" s="42"/>
    </row>
    <row r="23" spans="1:5" ht="12.75">
      <c r="A23" s="56">
        <v>1</v>
      </c>
      <c r="B23" s="122"/>
      <c r="C23" s="56" t="s">
        <v>299</v>
      </c>
      <c r="D23" s="132"/>
      <c r="E23" s="58"/>
    </row>
    <row r="24" spans="1:5" ht="12.75">
      <c r="A24" s="62">
        <v>2</v>
      </c>
      <c r="B24" s="123"/>
      <c r="C24" s="62" t="s">
        <v>299</v>
      </c>
      <c r="D24" s="133"/>
      <c r="E24" s="84"/>
    </row>
    <row r="25" spans="1:5" ht="12.75">
      <c r="A25" s="117">
        <v>3</v>
      </c>
      <c r="B25" s="118"/>
      <c r="C25" s="114" t="s">
        <v>299</v>
      </c>
      <c r="D25" s="134"/>
      <c r="E25" s="116"/>
    </row>
    <row r="26" spans="1:5" ht="12.75">
      <c r="A26" s="37">
        <v>4</v>
      </c>
      <c r="B26" s="69"/>
      <c r="C26" s="41" t="s">
        <v>299</v>
      </c>
      <c r="D26" s="37"/>
      <c r="E26" s="38"/>
    </row>
    <row r="27" spans="1:5" ht="12.75">
      <c r="A27" s="37">
        <v>5</v>
      </c>
      <c r="B27" s="69"/>
      <c r="C27" s="41" t="s">
        <v>299</v>
      </c>
      <c r="D27" s="37"/>
      <c r="E27" s="38"/>
    </row>
    <row r="28" spans="1:5" ht="12.75">
      <c r="A28" s="37">
        <v>6</v>
      </c>
      <c r="B28" s="69"/>
      <c r="C28" s="41" t="s">
        <v>299</v>
      </c>
      <c r="D28" s="37"/>
      <c r="E28" s="38"/>
    </row>
    <row r="29" spans="1:5" ht="12.75">
      <c r="A29" s="37">
        <v>7</v>
      </c>
      <c r="B29" s="69"/>
      <c r="C29" s="41" t="s">
        <v>299</v>
      </c>
      <c r="D29" s="37"/>
      <c r="E29" s="38"/>
    </row>
    <row r="30" spans="1:5" ht="12.75">
      <c r="A30" s="131">
        <v>8</v>
      </c>
      <c r="B30" s="124"/>
      <c r="C30" s="41" t="s">
        <v>299</v>
      </c>
      <c r="D30" s="131"/>
      <c r="E30" s="42"/>
    </row>
    <row r="31" spans="1:5" ht="12.75">
      <c r="A31" s="49">
        <v>9</v>
      </c>
      <c r="B31" s="70"/>
      <c r="C31" s="41" t="s">
        <v>299</v>
      </c>
      <c r="D31" s="49"/>
      <c r="E31" s="119"/>
    </row>
    <row r="32" spans="1:5" ht="12.75">
      <c r="A32" s="55">
        <v>10</v>
      </c>
      <c r="B32" s="71"/>
      <c r="C32" s="41" t="s">
        <v>299</v>
      </c>
      <c r="D32" s="55"/>
      <c r="E32" s="120"/>
    </row>
    <row r="33" spans="1:5" ht="12.75">
      <c r="A33" s="121">
        <v>11</v>
      </c>
      <c r="B33" s="125"/>
      <c r="C33" s="41" t="s">
        <v>299</v>
      </c>
      <c r="D33" s="128"/>
      <c r="E33" s="61"/>
    </row>
    <row r="34" spans="1:5" ht="12" customHeight="1">
      <c r="A34" s="121">
        <v>12</v>
      </c>
      <c r="B34" s="125"/>
      <c r="C34" s="41" t="s">
        <v>299</v>
      </c>
      <c r="D34" s="128"/>
      <c r="E34" s="61"/>
    </row>
    <row r="35" spans="1:5" ht="15" customHeight="1">
      <c r="A35" s="121">
        <v>13</v>
      </c>
      <c r="B35" s="125"/>
      <c r="C35" s="41" t="s">
        <v>299</v>
      </c>
      <c r="D35" s="128"/>
      <c r="E35" s="61"/>
    </row>
    <row r="36" spans="1:5" ht="13.5" customHeight="1">
      <c r="A36" s="121">
        <v>14</v>
      </c>
      <c r="B36" s="125"/>
      <c r="C36" s="41" t="s">
        <v>299</v>
      </c>
      <c r="D36" s="128"/>
      <c r="E36" s="61"/>
    </row>
    <row r="37" spans="1:5" ht="12.75">
      <c r="A37" s="121">
        <v>15</v>
      </c>
      <c r="B37" s="125"/>
      <c r="C37" s="41" t="s">
        <v>299</v>
      </c>
      <c r="D37" s="128"/>
      <c r="E37" s="61"/>
    </row>
    <row r="38" spans="1:5" ht="12.75">
      <c r="A38" s="121">
        <v>16</v>
      </c>
      <c r="B38" s="125"/>
      <c r="C38" s="41" t="s">
        <v>299</v>
      </c>
      <c r="D38" s="128"/>
      <c r="E38" s="61"/>
    </row>
    <row r="40" ht="12" customHeight="1"/>
    <row r="55" ht="12.75">
      <c r="F55" s="50"/>
    </row>
    <row r="56" ht="12.75">
      <c r="F56" s="50"/>
    </row>
    <row r="61" spans="1:5" ht="12.75">
      <c r="A61" s="36" t="s">
        <v>240</v>
      </c>
      <c r="B61" s="36" t="s">
        <v>241</v>
      </c>
      <c r="C61" s="36" t="s">
        <v>242</v>
      </c>
      <c r="D61" s="36" t="s">
        <v>243</v>
      </c>
      <c r="E61" s="36" t="s">
        <v>244</v>
      </c>
    </row>
    <row r="62" spans="1:5" ht="12.75">
      <c r="A62" s="72" t="s">
        <v>245</v>
      </c>
      <c r="B62" s="73"/>
      <c r="C62" s="73"/>
      <c r="D62" s="73"/>
      <c r="E62" s="73"/>
    </row>
    <row r="63" spans="1:7" ht="12.75">
      <c r="A63" s="56">
        <v>1</v>
      </c>
      <c r="B63" s="69" t="s">
        <v>278</v>
      </c>
      <c r="C63" s="38" t="s">
        <v>287</v>
      </c>
      <c r="D63" s="49"/>
      <c r="F63" s="50"/>
      <c r="G63" s="50"/>
    </row>
    <row r="64" spans="1:7" ht="12.75">
      <c r="A64" s="62">
        <v>2</v>
      </c>
      <c r="B64" s="69" t="s">
        <v>255</v>
      </c>
      <c r="C64" s="126" t="s">
        <v>254</v>
      </c>
      <c r="D64" s="55"/>
      <c r="E64" s="52"/>
      <c r="F64" s="50"/>
      <c r="G64" s="50"/>
    </row>
    <row r="65" spans="1:7" ht="12.75">
      <c r="A65" s="65">
        <v>3</v>
      </c>
      <c r="B65" s="69" t="s">
        <v>281</v>
      </c>
      <c r="C65" s="126" t="s">
        <v>274</v>
      </c>
      <c r="D65" s="55" t="s">
        <v>285</v>
      </c>
      <c r="E65" s="52"/>
      <c r="F65" s="50"/>
      <c r="G65" s="50"/>
    </row>
    <row r="66" spans="1:7" ht="12.75">
      <c r="A66" s="72" t="s">
        <v>246</v>
      </c>
      <c r="B66" s="74"/>
      <c r="C66" s="73"/>
      <c r="D66" s="73"/>
      <c r="E66" s="73"/>
      <c r="F66" s="50"/>
      <c r="G66" s="50"/>
    </row>
    <row r="67" spans="1:7" ht="12.75">
      <c r="A67" s="56">
        <v>1</v>
      </c>
      <c r="B67" s="69" t="s">
        <v>272</v>
      </c>
      <c r="C67" s="38" t="s">
        <v>271</v>
      </c>
      <c r="D67" s="37"/>
      <c r="F67" s="50"/>
      <c r="G67" s="50"/>
    </row>
    <row r="68" spans="1:7" ht="12.75">
      <c r="A68" s="62">
        <v>2</v>
      </c>
      <c r="B68" s="69" t="s">
        <v>258</v>
      </c>
      <c r="C68" s="38" t="s">
        <v>257</v>
      </c>
      <c r="D68" s="37" t="s">
        <v>284</v>
      </c>
      <c r="F68" s="50"/>
      <c r="G68" s="50"/>
    </row>
    <row r="69" spans="1:4" ht="12.75">
      <c r="A69" s="65">
        <v>3</v>
      </c>
      <c r="B69" s="69" t="s">
        <v>276</v>
      </c>
      <c r="C69" s="38" t="s">
        <v>277</v>
      </c>
      <c r="D69" s="37"/>
    </row>
    <row r="70" spans="1:5" ht="12.75">
      <c r="A70" s="72" t="s">
        <v>247</v>
      </c>
      <c r="B70" s="74"/>
      <c r="C70" s="73"/>
      <c r="D70" s="75"/>
      <c r="E70" s="73"/>
    </row>
    <row r="71" spans="1:7" ht="12.75">
      <c r="A71" s="57">
        <v>1</v>
      </c>
      <c r="B71" s="70" t="s">
        <v>264</v>
      </c>
      <c r="C71" s="119" t="s">
        <v>263</v>
      </c>
      <c r="D71" s="49"/>
      <c r="F71" s="50"/>
      <c r="G71" s="50"/>
    </row>
    <row r="72" spans="1:7" ht="12.75">
      <c r="A72" s="63">
        <v>2</v>
      </c>
      <c r="B72" s="71" t="s">
        <v>261</v>
      </c>
      <c r="C72" s="120" t="s">
        <v>260</v>
      </c>
      <c r="D72" s="55"/>
      <c r="E72" s="53"/>
      <c r="F72" s="50"/>
      <c r="G72" s="50"/>
    </row>
    <row r="73" spans="1:7" ht="12.75">
      <c r="A73" s="76">
        <v>3</v>
      </c>
      <c r="B73" s="77" t="s">
        <v>270</v>
      </c>
      <c r="C73" s="127" t="s">
        <v>268</v>
      </c>
      <c r="D73" s="78"/>
      <c r="E73" s="53"/>
      <c r="F73" s="54"/>
      <c r="G73" s="50"/>
    </row>
    <row r="74" spans="1:5" ht="12.75">
      <c r="A74" s="82" t="s">
        <v>248</v>
      </c>
      <c r="B74" s="83"/>
      <c r="C74" s="50"/>
      <c r="D74" s="51"/>
      <c r="E74" s="50"/>
    </row>
    <row r="75" spans="1:5" ht="12.75">
      <c r="A75" s="79">
        <v>1</v>
      </c>
      <c r="B75" s="80" t="s">
        <v>288</v>
      </c>
      <c r="C75" s="24" t="s">
        <v>267</v>
      </c>
      <c r="D75" s="81"/>
      <c r="E75" s="53"/>
    </row>
    <row r="76" spans="1:5" ht="12.75">
      <c r="A76" s="62">
        <v>2</v>
      </c>
      <c r="B76" s="69" t="s">
        <v>289</v>
      </c>
      <c r="C76" s="126" t="s">
        <v>280</v>
      </c>
      <c r="D76" s="55"/>
      <c r="E76" s="53"/>
    </row>
    <row r="77" spans="1:6" ht="12.75">
      <c r="A77" s="65">
        <v>3</v>
      </c>
      <c r="B77" s="69" t="s">
        <v>259</v>
      </c>
      <c r="C77" s="126" t="s">
        <v>260</v>
      </c>
      <c r="D77" s="55" t="s">
        <v>285</v>
      </c>
      <c r="E77" s="52"/>
      <c r="F77" s="50"/>
    </row>
    <row r="78" spans="1:6" ht="12.75">
      <c r="A78" s="72" t="s">
        <v>249</v>
      </c>
      <c r="B78" s="74"/>
      <c r="C78" s="73"/>
      <c r="D78" s="75"/>
      <c r="E78" s="73"/>
      <c r="F78" s="50"/>
    </row>
    <row r="79" spans="1:6" ht="12.75">
      <c r="A79" s="57">
        <v>1</v>
      </c>
      <c r="B79" s="70" t="s">
        <v>272</v>
      </c>
      <c r="C79" s="119" t="s">
        <v>271</v>
      </c>
      <c r="D79" s="49"/>
      <c r="F79" s="50"/>
    </row>
    <row r="80" spans="1:6" ht="12.75">
      <c r="A80" s="63">
        <v>2</v>
      </c>
      <c r="B80" s="71" t="s">
        <v>258</v>
      </c>
      <c r="C80" s="120" t="s">
        <v>257</v>
      </c>
      <c r="D80" s="55" t="s">
        <v>284</v>
      </c>
      <c r="F80" s="50"/>
    </row>
    <row r="81" spans="1:6" ht="12.75">
      <c r="A81" s="66">
        <v>3</v>
      </c>
      <c r="B81" s="71" t="s">
        <v>276</v>
      </c>
      <c r="C81" s="120" t="s">
        <v>277</v>
      </c>
      <c r="D81" s="55"/>
      <c r="E81" s="53"/>
      <c r="F81" s="50"/>
    </row>
    <row r="82" spans="1:6" ht="12.75">
      <c r="A82" s="72" t="s">
        <v>250</v>
      </c>
      <c r="B82" s="74"/>
      <c r="C82" s="73"/>
      <c r="D82" s="75"/>
      <c r="E82" s="73"/>
      <c r="F82" s="50"/>
    </row>
    <row r="83" spans="1:6" ht="12.75">
      <c r="A83" s="57">
        <v>1</v>
      </c>
      <c r="B83" s="70" t="s">
        <v>265</v>
      </c>
      <c r="C83" s="119" t="s">
        <v>263</v>
      </c>
      <c r="D83" s="49"/>
      <c r="F83" s="50"/>
    </row>
    <row r="84" spans="1:4" ht="12.75">
      <c r="A84" s="63">
        <v>2</v>
      </c>
      <c r="B84" s="71" t="s">
        <v>290</v>
      </c>
      <c r="C84" s="120" t="s">
        <v>262</v>
      </c>
      <c r="D84" s="55"/>
    </row>
    <row r="85" spans="1:4" ht="12.75">
      <c r="A85" s="66">
        <v>3</v>
      </c>
      <c r="B85" s="71" t="s">
        <v>266</v>
      </c>
      <c r="C85" s="120" t="s">
        <v>263</v>
      </c>
      <c r="D85" s="55"/>
    </row>
    <row r="86" spans="1:5" ht="12.75">
      <c r="A86" s="72" t="s">
        <v>251</v>
      </c>
      <c r="B86" s="74"/>
      <c r="C86" s="73"/>
      <c r="D86" s="75"/>
      <c r="E86" s="73"/>
    </row>
    <row r="87" spans="1:6" ht="12.75">
      <c r="A87" s="56">
        <v>1</v>
      </c>
      <c r="B87" s="69" t="s">
        <v>279</v>
      </c>
      <c r="C87" s="38" t="s">
        <v>263</v>
      </c>
      <c r="D87" s="37"/>
      <c r="F87" s="50"/>
    </row>
    <row r="88" spans="1:6" ht="12.75">
      <c r="A88" s="62">
        <v>2</v>
      </c>
      <c r="B88" s="69" t="s">
        <v>291</v>
      </c>
      <c r="C88" s="38" t="s">
        <v>268</v>
      </c>
      <c r="D88" s="37" t="s">
        <v>282</v>
      </c>
      <c r="F88" s="50"/>
    </row>
    <row r="89" spans="1:6" ht="12.75">
      <c r="A89" s="65">
        <v>3</v>
      </c>
      <c r="B89" s="69" t="s">
        <v>256</v>
      </c>
      <c r="C89" s="38" t="s">
        <v>257</v>
      </c>
      <c r="D89" s="37" t="s">
        <v>283</v>
      </c>
      <c r="F89" s="50"/>
    </row>
    <row r="90" spans="1:5" ht="12.75">
      <c r="A90" s="72" t="s">
        <v>252</v>
      </c>
      <c r="B90" s="74"/>
      <c r="C90" s="73"/>
      <c r="D90" s="75"/>
      <c r="E90" s="73"/>
    </row>
    <row r="91" spans="1:4" ht="12.75">
      <c r="A91" s="56">
        <v>1</v>
      </c>
      <c r="B91" s="70" t="s">
        <v>269</v>
      </c>
      <c r="C91" s="119" t="s">
        <v>268</v>
      </c>
      <c r="D91" s="49"/>
    </row>
    <row r="92" spans="1:5" ht="12.75">
      <c r="A92" s="64">
        <v>2</v>
      </c>
      <c r="B92" s="71" t="s">
        <v>292</v>
      </c>
      <c r="C92" s="120" t="s">
        <v>275</v>
      </c>
      <c r="D92" s="55" t="s">
        <v>282</v>
      </c>
      <c r="E92" s="52"/>
    </row>
    <row r="93" spans="1:5" ht="12.75">
      <c r="A93" s="67">
        <v>3</v>
      </c>
      <c r="B93" s="71" t="s">
        <v>293</v>
      </c>
      <c r="C93" s="120" t="s">
        <v>275</v>
      </c>
      <c r="D93" s="55" t="s">
        <v>283</v>
      </c>
      <c r="E93" s="52"/>
    </row>
    <row r="94" spans="1:5" ht="12.75">
      <c r="A94" s="72" t="s">
        <v>253</v>
      </c>
      <c r="B94" s="74"/>
      <c r="C94" s="73"/>
      <c r="D94" s="75"/>
      <c r="E94" s="73"/>
    </row>
    <row r="95" spans="1:4" ht="12.75">
      <c r="A95" s="57">
        <v>1</v>
      </c>
      <c r="B95" s="70" t="s">
        <v>294</v>
      </c>
      <c r="C95" s="119" t="s">
        <v>275</v>
      </c>
      <c r="D95" s="49"/>
    </row>
    <row r="96" spans="1:6" ht="12.75">
      <c r="A96" s="63">
        <v>2</v>
      </c>
      <c r="B96" s="71" t="s">
        <v>295</v>
      </c>
      <c r="C96" s="120" t="s">
        <v>271</v>
      </c>
      <c r="D96" s="55"/>
      <c r="E96" s="53"/>
      <c r="F96" s="50"/>
    </row>
    <row r="97" spans="1:6" ht="12.75">
      <c r="A97" s="68">
        <v>3</v>
      </c>
      <c r="B97" s="71" t="s">
        <v>290</v>
      </c>
      <c r="C97" s="61" t="s">
        <v>262</v>
      </c>
      <c r="D97" s="61" t="s">
        <v>297</v>
      </c>
      <c r="F97" s="50"/>
    </row>
    <row r="98" spans="1:4" ht="12.75">
      <c r="A98" s="128">
        <v>4</v>
      </c>
      <c r="B98" s="130" t="s">
        <v>296</v>
      </c>
      <c r="C98" s="129" t="s">
        <v>273</v>
      </c>
      <c r="D98" s="128" t="s">
        <v>298</v>
      </c>
    </row>
    <row r="101" ht="12.75">
      <c r="F101" s="54"/>
    </row>
    <row r="102" ht="12.75">
      <c r="F102" s="54"/>
    </row>
    <row r="103" spans="1:5" ht="12.75">
      <c r="A103" s="50"/>
      <c r="B103" s="50"/>
      <c r="C103" s="50"/>
      <c r="D103" s="51"/>
      <c r="E103" s="50"/>
    </row>
    <row r="104" spans="1:5" ht="12.75">
      <c r="A104" s="52"/>
      <c r="B104" s="52"/>
      <c r="C104" s="52"/>
      <c r="D104" s="51"/>
      <c r="E104" s="52"/>
    </row>
  </sheetData>
  <sheetProtection/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Header>&amp;C&amp;10&amp;A</oddHeader>
    <oddFooter>&amp;C&amp;10Stránka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Víťa Genttner</dc:creator>
  <cp:keywords/>
  <dc:description/>
  <cp:lastModifiedBy>pepa</cp:lastModifiedBy>
  <cp:lastPrinted>2008-12-06T11:47:04Z</cp:lastPrinted>
  <dcterms:created xsi:type="dcterms:W3CDTF">2004-11-30T06:09:56Z</dcterms:created>
  <dcterms:modified xsi:type="dcterms:W3CDTF">2009-12-06T16:32:35Z</dcterms:modified>
  <cp:category/>
  <cp:version/>
  <cp:contentType/>
  <cp:contentStatus/>
  <cp:revision>68</cp:revision>
</cp:coreProperties>
</file>